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2930" windowHeight="4950" activeTab="6"/>
  </bookViews>
  <sheets>
    <sheet name="Продажи" sheetId="1" r:id="rId1"/>
    <sheet name="Остатки" sheetId="2" r:id="rId2"/>
    <sheet name="Оборачиваемость по складу" sheetId="3" r:id="rId3"/>
    <sheet name="Поставки" sheetId="4" r:id="rId4"/>
    <sheet name="Кредитование поставщиков" sheetId="5" r:id="rId5"/>
    <sheet name="Цена закупки" sheetId="6" r:id="rId6"/>
    <sheet name="Цена продажи" sheetId="7" r:id="rId7"/>
    <sheet name="Кредитование клиентов" sheetId="8" r:id="rId8"/>
    <sheet name="Оплаты поставок" sheetId="9" r:id="rId9"/>
    <sheet name="Таможня и тд" sheetId="10" r:id="rId10"/>
    <sheet name="Оплаты отгрузок" sheetId="11" r:id="rId11"/>
    <sheet name="БДДС" sheetId="12" r:id="rId12"/>
    <sheet name="БДР" sheetId="13" r:id="rId13"/>
  </sheets>
  <definedNames/>
  <calcPr fullCalcOnLoad="1"/>
</workbook>
</file>

<file path=xl/sharedStrings.xml><?xml version="1.0" encoding="utf-8"?>
<sst xmlns="http://schemas.openxmlformats.org/spreadsheetml/2006/main" count="167" uniqueCount="21">
  <si>
    <t>Говядина</t>
  </si>
  <si>
    <t>A</t>
  </si>
  <si>
    <t>B</t>
  </si>
  <si>
    <t>C</t>
  </si>
  <si>
    <t>Свинина</t>
  </si>
  <si>
    <t>А</t>
  </si>
  <si>
    <t>В</t>
  </si>
  <si>
    <t>С</t>
  </si>
  <si>
    <t>Птица</t>
  </si>
  <si>
    <t>Всего</t>
  </si>
  <si>
    <t>В днях</t>
  </si>
  <si>
    <t>Отсрочка в неделях от момента прихода на склад</t>
  </si>
  <si>
    <t>Отсрочка в неделях от момента отгрузки</t>
  </si>
  <si>
    <t>Всего ОС</t>
  </si>
  <si>
    <t>Издержки</t>
  </si>
  <si>
    <t>Инвестиции</t>
  </si>
  <si>
    <t>Продажи</t>
  </si>
  <si>
    <t>Наценка</t>
  </si>
  <si>
    <t>МП</t>
  </si>
  <si>
    <t>Прибыль</t>
  </si>
  <si>
    <t>Денежные остатки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</si>
</sst>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d/m;@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Georgia"/>
      <family val="2"/>
    </font>
    <font>
      <sz val="10"/>
      <color indexed="9"/>
      <name val="Georgia"/>
      <family val="2"/>
    </font>
    <font>
      <sz val="10"/>
      <color indexed="62"/>
      <name val="Georgia"/>
      <family val="2"/>
    </font>
    <font>
      <b/>
      <sz val="10"/>
      <color indexed="63"/>
      <name val="Georgia"/>
      <family val="2"/>
    </font>
    <font>
      <b/>
      <sz val="10"/>
      <color indexed="52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b/>
      <sz val="10"/>
      <color indexed="8"/>
      <name val="Georgia"/>
      <family val="2"/>
    </font>
    <font>
      <b/>
      <sz val="10"/>
      <color indexed="9"/>
      <name val="Georgia"/>
      <family val="2"/>
    </font>
    <font>
      <b/>
      <sz val="18"/>
      <color indexed="56"/>
      <name val="Cambria"/>
      <family val="2"/>
    </font>
    <font>
      <sz val="10"/>
      <color indexed="60"/>
      <name val="Georgia"/>
      <family val="2"/>
    </font>
    <font>
      <sz val="10"/>
      <color indexed="20"/>
      <name val="Georgia"/>
      <family val="2"/>
    </font>
    <font>
      <i/>
      <sz val="10"/>
      <color indexed="23"/>
      <name val="Georgia"/>
      <family val="2"/>
    </font>
    <font>
      <sz val="10"/>
      <color indexed="52"/>
      <name val="Georgia"/>
      <family val="2"/>
    </font>
    <font>
      <sz val="10"/>
      <color indexed="10"/>
      <name val="Georgia"/>
      <family val="2"/>
    </font>
    <font>
      <sz val="10"/>
      <color indexed="17"/>
      <name val="Georgia"/>
      <family val="2"/>
    </font>
    <font>
      <sz val="10"/>
      <color theme="1"/>
      <name val="Georgia"/>
      <family val="2"/>
    </font>
    <font>
      <sz val="10"/>
      <color theme="0"/>
      <name val="Georgia"/>
      <family val="2"/>
    </font>
    <font>
      <sz val="10"/>
      <color rgb="FF3F3F76"/>
      <name val="Georgia"/>
      <family val="2"/>
    </font>
    <font>
      <b/>
      <sz val="10"/>
      <color rgb="FF3F3F3F"/>
      <name val="Georgia"/>
      <family val="2"/>
    </font>
    <font>
      <b/>
      <sz val="10"/>
      <color rgb="FFFA7D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b/>
      <sz val="10"/>
      <color theme="1"/>
      <name val="Georgia"/>
      <family val="2"/>
    </font>
    <font>
      <b/>
      <sz val="10"/>
      <color theme="0"/>
      <name val="Georgia"/>
      <family val="2"/>
    </font>
    <font>
      <b/>
      <sz val="18"/>
      <color theme="3"/>
      <name val="Cambria"/>
      <family val="2"/>
    </font>
    <font>
      <sz val="10"/>
      <color rgb="FF9C6500"/>
      <name val="Georgia"/>
      <family val="2"/>
    </font>
    <font>
      <sz val="10"/>
      <color rgb="FF9C0006"/>
      <name val="Georgia"/>
      <family val="2"/>
    </font>
    <font>
      <i/>
      <sz val="10"/>
      <color rgb="FF7F7F7F"/>
      <name val="Georgia"/>
      <family val="2"/>
    </font>
    <font>
      <sz val="10"/>
      <color rgb="FFFA7D00"/>
      <name val="Georgia"/>
      <family val="2"/>
    </font>
    <font>
      <sz val="10"/>
      <color rgb="FFFF0000"/>
      <name val="Georgia"/>
      <family val="2"/>
    </font>
    <font>
      <sz val="10"/>
      <color rgb="FF006100"/>
      <name val="Georg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5"/>
          <c:w val="0.84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Остатки!$C$3:$BB$3</c:f>
              <c:numCache/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 val="autoZero"/>
        <c:auto val="1"/>
        <c:lblOffset val="100"/>
        <c:tickLblSkip val="2"/>
        <c:noMultiLvlLbl val="0"/>
      </c:catAx>
      <c:valAx>
        <c:axId val="18568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41925"/>
          <c:w val="0.11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80325"/>
          <c:h val="0.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'Оборачиваемость по складу'!$C$3:$BB$3</c:f>
              <c:numCache/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 val="autoZero"/>
        <c:auto val="1"/>
        <c:lblOffset val="100"/>
        <c:tickLblSkip val="3"/>
        <c:noMultiLvlLbl val="0"/>
      </c:catAx>
      <c:valAx>
        <c:axId val="2767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4275"/>
          <c:w val="0.147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85"/>
          <c:w val="0.865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Поставки!$C$3:$BB$3</c:f>
              <c:numCache/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 val="autoZero"/>
        <c:auto val="1"/>
        <c:lblOffset val="100"/>
        <c:tickLblSkip val="2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1925"/>
          <c:w val="0.100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85"/>
          <c:w val="0.864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поставок'!$C$3:$BB$3</c:f>
              <c:numCache/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1752"/>
        <c:crosses val="autoZero"/>
        <c:auto val="1"/>
        <c:lblOffset val="100"/>
        <c:tickLblSkip val="2"/>
        <c:noMultiLvlLbl val="0"/>
      </c:catAx>
      <c:valAx>
        <c:axId val="2738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5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1925"/>
          <c:w val="0.100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"/>
          <c:w val="0.867"/>
          <c:h val="0.9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'Таможня и тд'!$C$3:$BB$3</c:f>
              <c:numCache/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10"/>
        <c:crosses val="autoZero"/>
        <c:auto val="1"/>
        <c:lblOffset val="100"/>
        <c:tickLblSkip val="2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245"/>
          <c:w val="0.099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85"/>
          <c:w val="0.869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отгрузок'!$C$3:$BB$3</c:f>
              <c:numCache/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 val="autoZero"/>
        <c:auto val="1"/>
        <c:lblOffset val="100"/>
        <c:tickLblSkip val="2"/>
        <c:noMultiLvlLbl val="0"/>
      </c:catAx>
      <c:valAx>
        <c:axId val="124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1925"/>
          <c:w val="0.097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575"/>
          <c:w val="0.88475"/>
          <c:h val="0.90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БДДС!$C$19:$BC$19</c:f>
              <c:numCache/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 val="autoZero"/>
        <c:auto val="1"/>
        <c:lblOffset val="100"/>
        <c:tickLblSkip val="2"/>
        <c:noMultiLvlLbl val="0"/>
      </c:catAx>
      <c:valAx>
        <c:axId val="33879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5425"/>
          <c:w val="0.084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85725</xdr:rowOff>
    </xdr:from>
    <xdr:to>
      <xdr:col>17</xdr:col>
      <xdr:colOff>114300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076325" y="2676525"/>
        <a:ext cx="6981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14</xdr:row>
      <xdr:rowOff>95250</xdr:rowOff>
    </xdr:from>
    <xdr:to>
      <xdr:col>17</xdr:col>
      <xdr:colOff>28575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600325" y="23622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152400</xdr:rowOff>
    </xdr:from>
    <xdr:to>
      <xdr:col>21</xdr:col>
      <xdr:colOff>28575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866900" y="2419350"/>
        <a:ext cx="7858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14</xdr:row>
      <xdr:rowOff>38100</xdr:rowOff>
    </xdr:from>
    <xdr:to>
      <xdr:col>16</xdr:col>
      <xdr:colOff>200025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904875" y="2305050"/>
        <a:ext cx="7791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16</xdr:row>
      <xdr:rowOff>28575</xdr:rowOff>
    </xdr:from>
    <xdr:to>
      <xdr:col>17</xdr:col>
      <xdr:colOff>219075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43050" y="2619375"/>
        <a:ext cx="7905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76200</xdr:rowOff>
    </xdr:from>
    <xdr:to>
      <xdr:col>16</xdr:col>
      <xdr:colOff>504825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962025" y="2343150"/>
        <a:ext cx="8077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9525</xdr:rowOff>
    </xdr:from>
    <xdr:to>
      <xdr:col>14</xdr:col>
      <xdr:colOff>228600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847725" y="3409950"/>
        <a:ext cx="8277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>C1+7</f>
        <v>38725</v>
      </c>
      <c r="E1" s="1">
        <f aca="true" t="shared" si="0" ref="E1:BB1">D1+7</f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>C2+1</f>
        <v>2</v>
      </c>
      <c r="E2">
        <f aca="true" t="shared" si="1" ref="E2:BB2">D2+1</f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>
        <f>C4+C8+C12</f>
        <v>85.71428571428571</v>
      </c>
      <c r="D3" s="2">
        <f aca="true" t="shared" si="2" ref="D3:BB3">D4+D8+D12</f>
        <v>128.57142857142858</v>
      </c>
      <c r="E3" s="2">
        <f t="shared" si="2"/>
        <v>171.42857142857142</v>
      </c>
      <c r="F3" s="2">
        <f t="shared" si="2"/>
        <v>214.28571428571428</v>
      </c>
      <c r="G3" s="2">
        <f t="shared" si="2"/>
        <v>226.71428571428572</v>
      </c>
      <c r="H3" s="2">
        <f t="shared" si="2"/>
        <v>237.85714285714286</v>
      </c>
      <c r="I3" s="2">
        <f t="shared" si="2"/>
        <v>243.42857142857144</v>
      </c>
      <c r="J3" s="2">
        <f t="shared" si="2"/>
        <v>249.42857142857142</v>
      </c>
      <c r="K3" s="2">
        <f t="shared" si="2"/>
        <v>259.2857142857143</v>
      </c>
      <c r="L3" s="2">
        <f t="shared" si="2"/>
        <v>267</v>
      </c>
      <c r="M3" s="2">
        <f t="shared" si="2"/>
        <v>269.57142857142856</v>
      </c>
      <c r="N3" s="2">
        <f t="shared" si="2"/>
        <v>269.57142857142856</v>
      </c>
      <c r="O3" s="2">
        <f t="shared" si="2"/>
        <v>269.57142857142856</v>
      </c>
      <c r="P3" s="2">
        <f t="shared" si="2"/>
        <v>265.7142857142857</v>
      </c>
      <c r="Q3" s="2">
        <f t="shared" si="2"/>
        <v>267</v>
      </c>
      <c r="R3" s="2">
        <f t="shared" si="2"/>
        <v>263.14285714285717</v>
      </c>
      <c r="S3" s="2">
        <f t="shared" si="2"/>
        <v>255.42857142857142</v>
      </c>
      <c r="T3" s="2">
        <f t="shared" si="2"/>
        <v>252.42857142857142</v>
      </c>
      <c r="U3" s="2">
        <f t="shared" si="2"/>
        <v>240.85714285714283</v>
      </c>
      <c r="V3" s="2">
        <f t="shared" si="2"/>
        <v>223.7142857142857</v>
      </c>
      <c r="W3" s="2">
        <f t="shared" si="2"/>
        <v>214.28571428571428</v>
      </c>
      <c r="X3" s="2">
        <f t="shared" si="2"/>
        <v>214.28571428571428</v>
      </c>
      <c r="Y3" s="2">
        <f t="shared" si="2"/>
        <v>214.28571428571428</v>
      </c>
      <c r="Z3" s="2">
        <f t="shared" si="2"/>
        <v>214.28571428571428</v>
      </c>
      <c r="AA3" s="2">
        <f t="shared" si="2"/>
        <v>214.28571428571428</v>
      </c>
      <c r="AB3" s="2">
        <f t="shared" si="2"/>
        <v>214.28571428571428</v>
      </c>
      <c r="AC3" s="2">
        <f t="shared" si="2"/>
        <v>214.28571428571428</v>
      </c>
      <c r="AD3" s="2">
        <f t="shared" si="2"/>
        <v>214.28571428571428</v>
      </c>
      <c r="AE3" s="2">
        <f t="shared" si="2"/>
        <v>214.28571428571428</v>
      </c>
      <c r="AF3" s="2">
        <f t="shared" si="2"/>
        <v>214.28571428571428</v>
      </c>
      <c r="AG3" s="2">
        <f t="shared" si="2"/>
        <v>214.28571428571428</v>
      </c>
      <c r="AH3" s="2">
        <f t="shared" si="2"/>
        <v>214.28571428571428</v>
      </c>
      <c r="AI3" s="2">
        <f t="shared" si="2"/>
        <v>214.28571428571428</v>
      </c>
      <c r="AJ3" s="2">
        <f t="shared" si="2"/>
        <v>214.28571428571428</v>
      </c>
      <c r="AK3" s="2">
        <f t="shared" si="2"/>
        <v>222.85714285714286</v>
      </c>
      <c r="AL3" s="2">
        <f t="shared" si="2"/>
        <v>236.99999999999997</v>
      </c>
      <c r="AM3" s="2">
        <f t="shared" si="2"/>
        <v>248.57142857142856</v>
      </c>
      <c r="AN3" s="2">
        <f t="shared" si="2"/>
        <v>260.57142857142856</v>
      </c>
      <c r="AO3" s="2">
        <f t="shared" si="2"/>
        <v>281.57142857142856</v>
      </c>
      <c r="AP3" s="2">
        <f t="shared" si="2"/>
        <v>301.2857142857143</v>
      </c>
      <c r="AQ3" s="2">
        <f t="shared" si="2"/>
        <v>335.14285714285717</v>
      </c>
      <c r="AR3" s="2">
        <f t="shared" si="2"/>
        <v>384</v>
      </c>
      <c r="AS3" s="2">
        <f t="shared" si="2"/>
        <v>424.71428571428567</v>
      </c>
      <c r="AT3" s="2">
        <f t="shared" si="2"/>
        <v>460.28571428571433</v>
      </c>
      <c r="AU3" s="2">
        <f t="shared" si="2"/>
        <v>473.57142857142856</v>
      </c>
      <c r="AV3" s="2">
        <f t="shared" si="2"/>
        <v>489.42857142857144</v>
      </c>
      <c r="AW3" s="2">
        <f t="shared" si="2"/>
        <v>489.42857142857144</v>
      </c>
      <c r="AX3" s="2">
        <f t="shared" si="2"/>
        <v>505.28571428571433</v>
      </c>
      <c r="AY3" s="2">
        <f t="shared" si="2"/>
        <v>534</v>
      </c>
      <c r="AZ3" s="2">
        <f t="shared" si="2"/>
        <v>537</v>
      </c>
      <c r="BA3" s="2">
        <f t="shared" si="2"/>
        <v>544.7142857142857</v>
      </c>
      <c r="BB3" s="2">
        <f t="shared" si="2"/>
        <v>514.2857142857143</v>
      </c>
      <c r="BC3" s="2">
        <f>SUM(C3:BB3)</f>
        <v>14904.428571428576</v>
      </c>
    </row>
    <row r="4" spans="1:55" ht="12.75">
      <c r="A4" t="s">
        <v>0</v>
      </c>
      <c r="C4" s="2">
        <v>51.42857142857142</v>
      </c>
      <c r="D4" s="2">
        <v>77.14285714285715</v>
      </c>
      <c r="E4" s="2">
        <v>102.85714285714285</v>
      </c>
      <c r="F4" s="2">
        <v>128.57142857142856</v>
      </c>
      <c r="G4" s="2">
        <v>136.02857142857144</v>
      </c>
      <c r="H4" s="2">
        <v>142.71428571428572</v>
      </c>
      <c r="I4" s="2">
        <v>146.05714285714285</v>
      </c>
      <c r="J4" s="2">
        <v>149.65714285714284</v>
      </c>
      <c r="K4" s="2">
        <v>155.57142857142856</v>
      </c>
      <c r="L4" s="2">
        <v>160.2</v>
      </c>
      <c r="M4" s="2">
        <v>161.74285714285713</v>
      </c>
      <c r="N4" s="2">
        <v>161.74285714285713</v>
      </c>
      <c r="O4" s="2">
        <v>161.74285714285713</v>
      </c>
      <c r="P4" s="2">
        <v>159.42857142857142</v>
      </c>
      <c r="Q4" s="2">
        <v>160.2</v>
      </c>
      <c r="R4" s="2">
        <v>157.8857142857143</v>
      </c>
      <c r="S4" s="2">
        <v>153.25714285714284</v>
      </c>
      <c r="T4" s="2">
        <v>151.45714285714286</v>
      </c>
      <c r="U4" s="2">
        <v>144.5142857142857</v>
      </c>
      <c r="V4" s="2">
        <v>134.22857142857143</v>
      </c>
      <c r="W4" s="2">
        <v>128.57142857142856</v>
      </c>
      <c r="X4" s="2">
        <v>128.57142857142856</v>
      </c>
      <c r="Y4" s="2">
        <v>128.57142857142856</v>
      </c>
      <c r="Z4" s="2">
        <v>128.57142857142856</v>
      </c>
      <c r="AA4" s="2">
        <v>128.57142857142856</v>
      </c>
      <c r="AB4" s="2">
        <v>128.57142857142856</v>
      </c>
      <c r="AC4" s="2">
        <v>128.57142857142856</v>
      </c>
      <c r="AD4" s="2">
        <v>128.57142857142856</v>
      </c>
      <c r="AE4" s="2">
        <v>128.57142857142856</v>
      </c>
      <c r="AF4" s="2">
        <v>128.57142857142856</v>
      </c>
      <c r="AG4" s="2">
        <v>128.57142857142856</v>
      </c>
      <c r="AH4" s="2">
        <v>128.57142857142856</v>
      </c>
      <c r="AI4" s="2">
        <v>128.57142857142856</v>
      </c>
      <c r="AJ4" s="2">
        <v>128.57142857142856</v>
      </c>
      <c r="AK4" s="2">
        <v>133.71428571428572</v>
      </c>
      <c r="AL4" s="2">
        <v>142.2</v>
      </c>
      <c r="AM4" s="2">
        <v>149.14285714285714</v>
      </c>
      <c r="AN4" s="2">
        <v>156.34285714285713</v>
      </c>
      <c r="AO4" s="2">
        <v>168.94285714285712</v>
      </c>
      <c r="AP4" s="2">
        <v>180.77142857142857</v>
      </c>
      <c r="AQ4" s="2">
        <v>201.0857142857143</v>
      </c>
      <c r="AR4" s="2">
        <v>230.4</v>
      </c>
      <c r="AS4" s="2">
        <v>254.82857142857142</v>
      </c>
      <c r="AT4" s="2">
        <v>276.1714285714286</v>
      </c>
      <c r="AU4" s="2">
        <v>284.1428571428571</v>
      </c>
      <c r="AV4" s="2">
        <v>293.65714285714284</v>
      </c>
      <c r="AW4" s="2">
        <v>293.65714285714284</v>
      </c>
      <c r="AX4" s="2">
        <v>303.1714285714286</v>
      </c>
      <c r="AY4" s="2">
        <v>320.4</v>
      </c>
      <c r="AZ4" s="2">
        <v>322.2</v>
      </c>
      <c r="BA4" s="2">
        <v>326.82857142857137</v>
      </c>
      <c r="BB4" s="2">
        <v>308.5714285714286</v>
      </c>
      <c r="BC4" s="2">
        <f>SUM(C4:BB4)</f>
        <v>8942.657142857139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</v>
      </c>
      <c r="D8" s="2">
        <v>45</v>
      </c>
      <c r="E8" s="2">
        <v>60</v>
      </c>
      <c r="F8" s="2">
        <v>75</v>
      </c>
      <c r="G8" s="2">
        <v>79.35</v>
      </c>
      <c r="H8" s="2">
        <v>83.25</v>
      </c>
      <c r="I8" s="2">
        <v>85.2</v>
      </c>
      <c r="J8" s="2">
        <v>87.3</v>
      </c>
      <c r="K8" s="2">
        <v>90.75</v>
      </c>
      <c r="L8" s="2">
        <v>93.45</v>
      </c>
      <c r="M8" s="2">
        <v>94.35</v>
      </c>
      <c r="N8" s="2">
        <v>94.35</v>
      </c>
      <c r="O8" s="2">
        <v>94.35</v>
      </c>
      <c r="P8" s="2">
        <v>93</v>
      </c>
      <c r="Q8" s="2">
        <v>93.45</v>
      </c>
      <c r="R8" s="2">
        <v>92.1</v>
      </c>
      <c r="S8" s="2">
        <v>89.4</v>
      </c>
      <c r="T8" s="2">
        <v>88.35</v>
      </c>
      <c r="U8" s="2">
        <v>84.3</v>
      </c>
      <c r="V8" s="2">
        <v>78.3</v>
      </c>
      <c r="W8" s="2">
        <v>75</v>
      </c>
      <c r="X8" s="2">
        <v>75</v>
      </c>
      <c r="Y8" s="2">
        <v>75</v>
      </c>
      <c r="Z8" s="2">
        <v>75</v>
      </c>
      <c r="AA8" s="2">
        <v>75</v>
      </c>
      <c r="AB8" s="2">
        <v>75</v>
      </c>
      <c r="AC8" s="2">
        <v>75</v>
      </c>
      <c r="AD8" s="2">
        <v>75</v>
      </c>
      <c r="AE8" s="2">
        <v>75</v>
      </c>
      <c r="AF8" s="2">
        <v>75</v>
      </c>
      <c r="AG8" s="2">
        <v>75</v>
      </c>
      <c r="AH8" s="2">
        <v>75</v>
      </c>
      <c r="AI8" s="2">
        <v>75</v>
      </c>
      <c r="AJ8" s="2">
        <v>75</v>
      </c>
      <c r="AK8" s="2">
        <v>78</v>
      </c>
      <c r="AL8" s="2">
        <v>82.95</v>
      </c>
      <c r="AM8" s="2">
        <v>87</v>
      </c>
      <c r="AN8" s="2">
        <v>91.2</v>
      </c>
      <c r="AO8" s="2">
        <v>98.55</v>
      </c>
      <c r="AP8" s="2">
        <v>105.45</v>
      </c>
      <c r="AQ8" s="2">
        <v>117.3</v>
      </c>
      <c r="AR8" s="2">
        <v>134.4</v>
      </c>
      <c r="AS8" s="2">
        <v>148.65</v>
      </c>
      <c r="AT8" s="2">
        <v>161.1</v>
      </c>
      <c r="AU8" s="2">
        <v>165.75</v>
      </c>
      <c r="AV8" s="2">
        <v>171.3</v>
      </c>
      <c r="AW8" s="2">
        <v>171.3</v>
      </c>
      <c r="AX8" s="2">
        <v>176.85</v>
      </c>
      <c r="AY8" s="2">
        <v>186.9</v>
      </c>
      <c r="AZ8" s="2">
        <v>187.95</v>
      </c>
      <c r="BA8" s="2">
        <v>190.65</v>
      </c>
      <c r="BB8" s="2">
        <v>180</v>
      </c>
      <c r="BC8" s="2">
        <f>SUM(C8:BB8)</f>
        <v>5216.549999999999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4.285714285714286</v>
      </c>
      <c r="D12" s="2">
        <v>6.42857142857143</v>
      </c>
      <c r="E12" s="2">
        <v>8.571428571428571</v>
      </c>
      <c r="F12" s="2">
        <v>10.714285714285715</v>
      </c>
      <c r="G12" s="2">
        <v>11.335714285714287</v>
      </c>
      <c r="H12" s="2">
        <v>11.892857142857144</v>
      </c>
      <c r="I12" s="2">
        <v>12.17142857142857</v>
      </c>
      <c r="J12" s="2">
        <v>12.471428571428572</v>
      </c>
      <c r="K12" s="2">
        <v>12.964285714285715</v>
      </c>
      <c r="L12" s="2">
        <v>13.35</v>
      </c>
      <c r="M12" s="2">
        <v>13.478571428571428</v>
      </c>
      <c r="N12" s="2">
        <v>13.478571428571428</v>
      </c>
      <c r="O12" s="2">
        <v>13.478571428571428</v>
      </c>
      <c r="P12" s="2">
        <v>13.285714285714286</v>
      </c>
      <c r="Q12" s="2">
        <v>13.35</v>
      </c>
      <c r="R12" s="2">
        <v>13.157142857142858</v>
      </c>
      <c r="S12" s="2">
        <v>12.771428571428572</v>
      </c>
      <c r="T12" s="2">
        <v>12.621428571428572</v>
      </c>
      <c r="U12" s="2">
        <v>12.042857142857144</v>
      </c>
      <c r="V12" s="2">
        <v>11.185714285714287</v>
      </c>
      <c r="W12" s="2">
        <v>10.714285714285715</v>
      </c>
      <c r="X12" s="2">
        <v>10.714285714285715</v>
      </c>
      <c r="Y12" s="2">
        <v>10.714285714285715</v>
      </c>
      <c r="Z12" s="2">
        <v>10.714285714285715</v>
      </c>
      <c r="AA12" s="2">
        <v>10.714285714285715</v>
      </c>
      <c r="AB12" s="2">
        <v>10.714285714285715</v>
      </c>
      <c r="AC12" s="2">
        <v>10.714285714285715</v>
      </c>
      <c r="AD12" s="2">
        <v>10.714285714285715</v>
      </c>
      <c r="AE12" s="2">
        <v>10.714285714285715</v>
      </c>
      <c r="AF12" s="2">
        <v>10.714285714285715</v>
      </c>
      <c r="AG12" s="2">
        <v>10.714285714285715</v>
      </c>
      <c r="AH12" s="2">
        <v>10.714285714285715</v>
      </c>
      <c r="AI12" s="2">
        <v>10.714285714285715</v>
      </c>
      <c r="AJ12" s="2">
        <v>10.714285714285715</v>
      </c>
      <c r="AK12" s="2">
        <v>11.142857142857144</v>
      </c>
      <c r="AL12" s="2">
        <v>11.85</v>
      </c>
      <c r="AM12" s="2">
        <v>12.42857142857143</v>
      </c>
      <c r="AN12" s="2">
        <v>13.028571428571428</v>
      </c>
      <c r="AO12" s="2">
        <v>14.07857142857143</v>
      </c>
      <c r="AP12" s="2">
        <v>15.064285714285715</v>
      </c>
      <c r="AQ12" s="2">
        <v>16.75714285714286</v>
      </c>
      <c r="AR12" s="2">
        <v>19.2</v>
      </c>
      <c r="AS12" s="2">
        <v>21.235714285714288</v>
      </c>
      <c r="AT12" s="2">
        <v>23.014285714285716</v>
      </c>
      <c r="AU12" s="2">
        <v>23.67857142857143</v>
      </c>
      <c r="AV12" s="2">
        <v>24.471428571428575</v>
      </c>
      <c r="AW12" s="2">
        <v>24.471428571428575</v>
      </c>
      <c r="AX12" s="2">
        <v>25.264285714285716</v>
      </c>
      <c r="AY12" s="2">
        <v>26.7</v>
      </c>
      <c r="AZ12" s="2">
        <v>26.85</v>
      </c>
      <c r="BA12" s="2">
        <v>27.235714285714284</v>
      </c>
      <c r="BB12" s="2">
        <v>25.71428571428572</v>
      </c>
      <c r="BC12" s="2">
        <f>SUM(C12:BB12)</f>
        <v>745.2214285714286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ht="12.75">
      <c r="BC17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75390625" style="0" customWidth="1"/>
    <col min="4" max="4" width="8.625" style="0" customWidth="1"/>
    <col min="5" max="54" width="6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140234.693877551</v>
      </c>
      <c r="D3" s="2">
        <v>93489.79591836747</v>
      </c>
      <c r="E3" s="2">
        <v>183863.26530612225</v>
      </c>
      <c r="F3" s="2">
        <v>137118.36734693902</v>
      </c>
      <c r="G3" s="2">
        <v>123500.02040816312</v>
      </c>
      <c r="H3" s="2">
        <v>145376.63265306148</v>
      </c>
      <c r="I3" s="2">
        <v>115802.69387755072</v>
      </c>
      <c r="J3" s="2">
        <v>152513.02040816357</v>
      </c>
      <c r="K3" s="2">
        <v>135092.75510204045</v>
      </c>
      <c r="L3" s="2">
        <v>155224.22448979632</v>
      </c>
      <c r="M3" s="2">
        <v>125369.81632653014</v>
      </c>
      <c r="N3" s="2">
        <v>149053.89795918416</v>
      </c>
      <c r="O3" s="2">
        <v>125369.81632653014</v>
      </c>
      <c r="P3" s="2">
        <v>135871.83673469443</v>
      </c>
      <c r="Q3" s="2">
        <v>139019.32653061172</v>
      </c>
      <c r="R3" s="2">
        <v>119604.61224489866</v>
      </c>
      <c r="S3" s="2">
        <v>121910.69387755025</v>
      </c>
      <c r="T3" s="2">
        <v>127862.87755102124</v>
      </c>
      <c r="U3" s="2">
        <v>89563.22448979519</v>
      </c>
      <c r="V3" s="2">
        <v>97042.40816326607</v>
      </c>
      <c r="W3" s="2">
        <v>98475.91836734614</v>
      </c>
      <c r="X3" s="2">
        <v>119666.938775511</v>
      </c>
      <c r="Y3" s="2">
        <v>98475.91836734614</v>
      </c>
      <c r="Z3" s="2">
        <v>119666.938775511</v>
      </c>
      <c r="AA3" s="2">
        <v>98475.91836734614</v>
      </c>
      <c r="AB3" s="2">
        <v>119666.938775511</v>
      </c>
      <c r="AC3" s="2">
        <v>98475.91836734614</v>
      </c>
      <c r="AD3" s="2">
        <v>119666.938775511</v>
      </c>
      <c r="AE3" s="2">
        <v>98475.91836734614</v>
      </c>
      <c r="AF3" s="2">
        <v>119666.938775511</v>
      </c>
      <c r="AG3" s="2">
        <v>98475.91836734614</v>
      </c>
      <c r="AH3" s="2">
        <v>119666.938775511</v>
      </c>
      <c r="AI3" s="2">
        <v>98475.91836734614</v>
      </c>
      <c r="AJ3" s="2">
        <v>119666.938775511</v>
      </c>
      <c r="AK3" s="2">
        <v>127769.3877551013</v>
      </c>
      <c r="AL3" s="2">
        <v>147433.408163266</v>
      </c>
      <c r="AM3" s="2">
        <v>133378.7755102034</v>
      </c>
      <c r="AN3" s="2">
        <v>160677.79591836795</v>
      </c>
      <c r="AO3" s="2">
        <v>176352.91836734634</v>
      </c>
      <c r="AP3" s="2">
        <v>177661.7755102049</v>
      </c>
      <c r="AQ3" s="2">
        <v>244756.285714285</v>
      </c>
      <c r="AR3" s="2">
        <v>263391.91836734774</v>
      </c>
      <c r="AS3" s="2">
        <v>266664.061224489</v>
      </c>
      <c r="AT3" s="2">
        <v>287262.9795918375</v>
      </c>
      <c r="AU3" s="2">
        <v>226712.75510203987</v>
      </c>
      <c r="AV3" s="2">
        <v>309575.87755102135</v>
      </c>
      <c r="AW3" s="2">
        <v>188662.40816326436</v>
      </c>
      <c r="AX3" s="2">
        <v>363768.7959183684</v>
      </c>
      <c r="AY3" s="2">
        <v>248745.18367346827</v>
      </c>
      <c r="AZ3" s="2">
        <v>305119.530612246</v>
      </c>
      <c r="BA3" s="2">
        <v>267910.59183673334</v>
      </c>
      <c r="BB3" s="2">
        <v>185421.4285714286</v>
      </c>
      <c r="BC3" s="2">
        <v>8221149.857142858</v>
      </c>
    </row>
    <row r="4" spans="1:57" ht="12.75">
      <c r="A4" t="s">
        <v>0</v>
      </c>
      <c r="C4" s="2">
        <v>90918.36734693877</v>
      </c>
      <c r="D4" s="2">
        <v>60612.24489795929</v>
      </c>
      <c r="E4" s="2">
        <v>119204.08163265289</v>
      </c>
      <c r="F4" s="2">
        <v>88897.95918367365</v>
      </c>
      <c r="G4" s="2">
        <v>80068.77551020398</v>
      </c>
      <c r="H4" s="2">
        <v>94252.04081632674</v>
      </c>
      <c r="I4" s="2">
        <v>75078.36734693852</v>
      </c>
      <c r="J4" s="2">
        <v>98878.77551020432</v>
      </c>
      <c r="K4" s="2">
        <v>87584.69387755074</v>
      </c>
      <c r="L4" s="2">
        <v>100636.53061224522</v>
      </c>
      <c r="M4" s="2">
        <v>81281.02040816289</v>
      </c>
      <c r="N4" s="2">
        <v>96636.12244897998</v>
      </c>
      <c r="O4" s="2">
        <v>81281.02040816289</v>
      </c>
      <c r="P4" s="2">
        <v>88089.79591836777</v>
      </c>
      <c r="Q4" s="2">
        <v>90130.40816326495</v>
      </c>
      <c r="R4" s="2">
        <v>77543.26530612298</v>
      </c>
      <c r="S4" s="2">
        <v>79038.36734693818</v>
      </c>
      <c r="T4" s="2">
        <v>82897.34693877614</v>
      </c>
      <c r="U4" s="2">
        <v>58066.53061224434</v>
      </c>
      <c r="V4" s="2">
        <v>62915.510204082224</v>
      </c>
      <c r="W4" s="2">
        <v>63844.89795918304</v>
      </c>
      <c r="X4" s="2">
        <v>77583.67346938838</v>
      </c>
      <c r="Y4" s="2">
        <v>63844.89795918304</v>
      </c>
      <c r="Z4" s="2">
        <v>77583.67346938838</v>
      </c>
      <c r="AA4" s="2">
        <v>63844.89795918304</v>
      </c>
      <c r="AB4" s="2">
        <v>77583.67346938838</v>
      </c>
      <c r="AC4" s="2">
        <v>63844.89795918304</v>
      </c>
      <c r="AD4" s="2">
        <v>77583.67346938838</v>
      </c>
      <c r="AE4" s="2">
        <v>63844.89795918304</v>
      </c>
      <c r="AF4" s="2">
        <v>77583.67346938838</v>
      </c>
      <c r="AG4" s="2">
        <v>63844.89795918304</v>
      </c>
      <c r="AH4" s="2">
        <v>77583.67346938838</v>
      </c>
      <c r="AI4" s="2">
        <v>63844.89795918304</v>
      </c>
      <c r="AJ4" s="2">
        <v>77583.67346938838</v>
      </c>
      <c r="AK4" s="2">
        <v>82836.73469387698</v>
      </c>
      <c r="AL4" s="2">
        <v>95585.51020408215</v>
      </c>
      <c r="AM4" s="2">
        <v>86473.46938775458</v>
      </c>
      <c r="AN4" s="2">
        <v>104172.24489795968</v>
      </c>
      <c r="AO4" s="2">
        <v>114334.89795918316</v>
      </c>
      <c r="AP4" s="2">
        <v>115183.46938775579</v>
      </c>
      <c r="AQ4" s="2">
        <v>158682.8571428565</v>
      </c>
      <c r="AR4" s="2">
        <v>170764.89795918443</v>
      </c>
      <c r="AS4" s="2">
        <v>172886.32653061143</v>
      </c>
      <c r="AT4" s="2">
        <v>186241.2244897967</v>
      </c>
      <c r="AU4" s="2">
        <v>146984.69387755005</v>
      </c>
      <c r="AV4" s="2">
        <v>200707.34693877643</v>
      </c>
      <c r="AW4" s="2">
        <v>122315.51020408073</v>
      </c>
      <c r="AX4" s="2">
        <v>235842.2448979602</v>
      </c>
      <c r="AY4" s="2">
        <v>161268.97959183564</v>
      </c>
      <c r="AZ4" s="2">
        <v>197818.16326530717</v>
      </c>
      <c r="BA4" s="2">
        <v>173694.48979591706</v>
      </c>
      <c r="BB4" s="2">
        <v>120214.28571428575</v>
      </c>
      <c r="BC4" s="2">
        <v>5330018.571428569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42428.57142857142</v>
      </c>
      <c r="D8" s="2">
        <v>28285.714285714304</v>
      </c>
      <c r="E8" s="2">
        <v>55628.5714285714</v>
      </c>
      <c r="F8" s="2">
        <v>41485.714285714326</v>
      </c>
      <c r="G8" s="2">
        <v>37365.428571428536</v>
      </c>
      <c r="H8" s="2">
        <v>43984.285714285754</v>
      </c>
      <c r="I8" s="2">
        <v>35036.57142857139</v>
      </c>
      <c r="J8" s="2">
        <v>46143.42857142863</v>
      </c>
      <c r="K8" s="2">
        <v>40872.85714285708</v>
      </c>
      <c r="L8" s="2">
        <v>46963.714285714355</v>
      </c>
      <c r="M8" s="2">
        <v>37931.14285714278</v>
      </c>
      <c r="N8" s="2">
        <v>45096.85714285724</v>
      </c>
      <c r="O8" s="2">
        <v>37931.14285714278</v>
      </c>
      <c r="P8" s="2">
        <v>41108.57142857154</v>
      </c>
      <c r="Q8" s="2">
        <v>42060.85714285702</v>
      </c>
      <c r="R8" s="2">
        <v>36186.85714285729</v>
      </c>
      <c r="S8" s="2">
        <v>36884.571428571275</v>
      </c>
      <c r="T8" s="2">
        <v>38685.428571428754</v>
      </c>
      <c r="U8" s="2">
        <v>27097.714285714137</v>
      </c>
      <c r="V8" s="2">
        <v>29360.57142857159</v>
      </c>
      <c r="W8" s="2">
        <v>29794.285714285543</v>
      </c>
      <c r="X8" s="2">
        <v>36205.71428571446</v>
      </c>
      <c r="Y8" s="2">
        <v>29794.285714285543</v>
      </c>
      <c r="Z8" s="2">
        <v>36205.71428571446</v>
      </c>
      <c r="AA8" s="2">
        <v>29794.285714285543</v>
      </c>
      <c r="AB8" s="2">
        <v>36205.71428571446</v>
      </c>
      <c r="AC8" s="2">
        <v>29794.285714285543</v>
      </c>
      <c r="AD8" s="2">
        <v>36205.71428571446</v>
      </c>
      <c r="AE8" s="2">
        <v>29794.285714285543</v>
      </c>
      <c r="AF8" s="2">
        <v>36205.71428571446</v>
      </c>
      <c r="AG8" s="2">
        <v>29794.285714285543</v>
      </c>
      <c r="AH8" s="2">
        <v>36205.71428571446</v>
      </c>
      <c r="AI8" s="2">
        <v>29794.285714285543</v>
      </c>
      <c r="AJ8" s="2">
        <v>36205.71428571446</v>
      </c>
      <c r="AK8" s="2">
        <v>38657.142857142695</v>
      </c>
      <c r="AL8" s="2">
        <v>44606.57142857159</v>
      </c>
      <c r="AM8" s="2">
        <v>40354.285714285565</v>
      </c>
      <c r="AN8" s="2">
        <v>48613.7142857144</v>
      </c>
      <c r="AO8" s="2">
        <v>53356.2857142856</v>
      </c>
      <c r="AP8" s="2">
        <v>53752.28571428584</v>
      </c>
      <c r="AQ8" s="2">
        <v>74051.99999999991</v>
      </c>
      <c r="AR8" s="2">
        <v>79690.28571428581</v>
      </c>
      <c r="AS8" s="2">
        <v>80680.28571428567</v>
      </c>
      <c r="AT8" s="2">
        <v>86912.57142857146</v>
      </c>
      <c r="AU8" s="2">
        <v>68592.8571428571</v>
      </c>
      <c r="AV8" s="2">
        <v>93663.42857142867</v>
      </c>
      <c r="AW8" s="2">
        <v>57080.57142857134</v>
      </c>
      <c r="AX8" s="2">
        <v>110059.71428571439</v>
      </c>
      <c r="AY8" s="2">
        <v>75258.85714285703</v>
      </c>
      <c r="AZ8" s="2">
        <v>92315.14285714299</v>
      </c>
      <c r="BA8" s="2">
        <v>81057.4285714284</v>
      </c>
      <c r="BB8" s="2">
        <v>56100</v>
      </c>
      <c r="BC8" s="2">
        <v>2487342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6887.7551020408155</v>
      </c>
      <c r="D12" s="2">
        <v>4591.836734693881</v>
      </c>
      <c r="E12" s="2">
        <v>9030.612244897953</v>
      </c>
      <c r="F12" s="2">
        <v>6734.693877551029</v>
      </c>
      <c r="G12" s="2">
        <v>6065.816326530603</v>
      </c>
      <c r="H12" s="2">
        <v>7140.306122448994</v>
      </c>
      <c r="I12" s="2">
        <v>5687.7551020408</v>
      </c>
      <c r="J12" s="2">
        <v>7490.816326530634</v>
      </c>
      <c r="K12" s="2">
        <v>6635.204081632633</v>
      </c>
      <c r="L12" s="2">
        <v>7623.9795918367545</v>
      </c>
      <c r="M12" s="2">
        <v>6157.653061224465</v>
      </c>
      <c r="N12" s="2">
        <v>7320.918367346962</v>
      </c>
      <c r="O12" s="2">
        <v>6157.653061224465</v>
      </c>
      <c r="P12" s="2">
        <v>6673.46938775513</v>
      </c>
      <c r="Q12" s="2">
        <v>6828.061224489769</v>
      </c>
      <c r="R12" s="2">
        <v>5874.489795918393</v>
      </c>
      <c r="S12" s="2">
        <v>5987.755102040794</v>
      </c>
      <c r="T12" s="2">
        <v>6280.102040816349</v>
      </c>
      <c r="U12" s="2">
        <v>4398.979591836721</v>
      </c>
      <c r="V12" s="2">
        <v>4766.326530612254</v>
      </c>
      <c r="W12" s="2">
        <v>4836.734693877542</v>
      </c>
      <c r="X12" s="2">
        <v>5877.551020408173</v>
      </c>
      <c r="Y12" s="2">
        <v>4836.734693877542</v>
      </c>
      <c r="Z12" s="2">
        <v>5877.551020408173</v>
      </c>
      <c r="AA12" s="2">
        <v>4836.734693877542</v>
      </c>
      <c r="AB12" s="2">
        <v>5877.551020408173</v>
      </c>
      <c r="AC12" s="2">
        <v>4836.734693877542</v>
      </c>
      <c r="AD12" s="2">
        <v>5877.551020408173</v>
      </c>
      <c r="AE12" s="2">
        <v>4836.734693877542</v>
      </c>
      <c r="AF12" s="2">
        <v>5877.551020408173</v>
      </c>
      <c r="AG12" s="2">
        <v>4836.734693877542</v>
      </c>
      <c r="AH12" s="2">
        <v>5877.551020408173</v>
      </c>
      <c r="AI12" s="2">
        <v>4836.734693877542</v>
      </c>
      <c r="AJ12" s="2">
        <v>5877.551020408173</v>
      </c>
      <c r="AK12" s="2">
        <v>6275.510204081627</v>
      </c>
      <c r="AL12" s="2">
        <v>7241.326530612245</v>
      </c>
      <c r="AM12" s="2">
        <v>6551.020408163275</v>
      </c>
      <c r="AN12" s="2">
        <v>7891.836734693865</v>
      </c>
      <c r="AO12" s="2">
        <v>8661.734693877566</v>
      </c>
      <c r="AP12" s="2">
        <v>8726.020408163251</v>
      </c>
      <c r="AQ12" s="2">
        <v>12021.428571428603</v>
      </c>
      <c r="AR12" s="2">
        <v>12936.7346938775</v>
      </c>
      <c r="AS12" s="2">
        <v>13097.4489795919</v>
      </c>
      <c r="AT12" s="2">
        <v>14109.183673469328</v>
      </c>
      <c r="AU12" s="2">
        <v>11135.204081632715</v>
      </c>
      <c r="AV12" s="2">
        <v>15205.102040816264</v>
      </c>
      <c r="AW12" s="2">
        <v>9266.32653061231</v>
      </c>
      <c r="AX12" s="2">
        <v>17866.836734693814</v>
      </c>
      <c r="AY12" s="2">
        <v>12217.346938775585</v>
      </c>
      <c r="AZ12" s="2">
        <v>14986.22448979583</v>
      </c>
      <c r="BA12" s="2">
        <v>13158.673469387842</v>
      </c>
      <c r="BB12" s="2">
        <v>9107.142857142859</v>
      </c>
      <c r="BC12" s="2">
        <v>403789.28571428574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4" width="5.753906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0</v>
      </c>
      <c r="D3" s="2">
        <v>0</v>
      </c>
      <c r="E3" s="2">
        <v>252857.14285714284</v>
      </c>
      <c r="F3" s="2">
        <v>379285.7142857143</v>
      </c>
      <c r="G3" s="2">
        <v>505714.2857142857</v>
      </c>
      <c r="H3" s="2">
        <v>632142.8571428572</v>
      </c>
      <c r="I3" s="2">
        <v>668807.1428571428</v>
      </c>
      <c r="J3" s="2">
        <v>701678.5714285715</v>
      </c>
      <c r="K3" s="2">
        <v>718114.2857142857</v>
      </c>
      <c r="L3" s="2">
        <v>735814.2857142857</v>
      </c>
      <c r="M3" s="2">
        <v>764892.8571428572</v>
      </c>
      <c r="N3" s="2">
        <v>787650</v>
      </c>
      <c r="O3" s="2">
        <v>795235.7142857142</v>
      </c>
      <c r="P3" s="2">
        <v>795235.7142857142</v>
      </c>
      <c r="Q3" s="2">
        <v>795235.7142857142</v>
      </c>
      <c r="R3" s="2">
        <v>783857.1428571428</v>
      </c>
      <c r="S3" s="2">
        <v>787650</v>
      </c>
      <c r="T3" s="2">
        <v>776271.4285714286</v>
      </c>
      <c r="U3" s="2">
        <v>753514.2857142857</v>
      </c>
      <c r="V3" s="2">
        <v>744664.2857142858</v>
      </c>
      <c r="W3" s="2">
        <v>710528.5714285714</v>
      </c>
      <c r="X3" s="2">
        <v>659957.1428571428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632142.8571428572</v>
      </c>
      <c r="AL3" s="2">
        <v>632142.8571428572</v>
      </c>
      <c r="AM3" s="2">
        <v>657428.5714285715</v>
      </c>
      <c r="AN3" s="2">
        <v>699150</v>
      </c>
      <c r="AO3" s="2">
        <v>733285.7142857142</v>
      </c>
      <c r="AP3" s="2">
        <v>768685.7142857142</v>
      </c>
      <c r="AQ3" s="2">
        <v>830635.7142857142</v>
      </c>
      <c r="AR3" s="2">
        <v>888792.8571428572</v>
      </c>
      <c r="AS3" s="2">
        <v>988671.4285714285</v>
      </c>
      <c r="AT3" s="2">
        <v>1132800</v>
      </c>
      <c r="AU3" s="2">
        <v>1252907.142857143</v>
      </c>
      <c r="AV3" s="2">
        <v>1357842.857142857</v>
      </c>
      <c r="AW3" s="2">
        <v>1397035.7142857143</v>
      </c>
      <c r="AX3" s="2">
        <v>1443814.2857142857</v>
      </c>
      <c r="AY3" s="2">
        <v>1443814.2857142857</v>
      </c>
      <c r="AZ3" s="2">
        <v>1490592.857142857</v>
      </c>
      <c r="BA3" s="2">
        <v>1575300</v>
      </c>
      <c r="BB3" s="2">
        <v>1584150</v>
      </c>
      <c r="BC3" s="2">
        <v>40844014.28571428</v>
      </c>
    </row>
    <row r="4" spans="1:57" ht="12.75">
      <c r="A4" t="s">
        <v>0</v>
      </c>
      <c r="E4" s="2">
        <v>154285.71428571426</v>
      </c>
      <c r="F4" s="2">
        <v>231428.57142857145</v>
      </c>
      <c r="G4" s="2">
        <v>308571.4285714285</v>
      </c>
      <c r="H4" s="2">
        <v>385714.2857142857</v>
      </c>
      <c r="I4" s="2">
        <v>408085.7142857143</v>
      </c>
      <c r="J4" s="2">
        <v>428142.85714285716</v>
      </c>
      <c r="K4" s="2">
        <v>438171.4285714285</v>
      </c>
      <c r="L4" s="2">
        <v>448971.4285714285</v>
      </c>
      <c r="M4" s="2">
        <v>466714.2857142857</v>
      </c>
      <c r="N4" s="2">
        <v>480599.99999999994</v>
      </c>
      <c r="O4" s="2">
        <v>485228.5714285714</v>
      </c>
      <c r="P4" s="2">
        <v>485228.5714285714</v>
      </c>
      <c r="Q4" s="2">
        <v>485228.5714285714</v>
      </c>
      <c r="R4" s="2">
        <v>478285.71428571426</v>
      </c>
      <c r="S4" s="2">
        <v>480599.99999999994</v>
      </c>
      <c r="T4" s="2">
        <v>473657.1428571429</v>
      </c>
      <c r="U4" s="2">
        <v>459771.4285714285</v>
      </c>
      <c r="V4" s="2">
        <v>454371.4285714286</v>
      </c>
      <c r="W4" s="2">
        <v>433542.8571428571</v>
      </c>
      <c r="X4" s="2">
        <v>402685.71428571426</v>
      </c>
      <c r="Y4" s="2">
        <v>385714.2857142857</v>
      </c>
      <c r="Z4" s="2">
        <v>385714.2857142857</v>
      </c>
      <c r="AA4" s="2">
        <v>385714.2857142857</v>
      </c>
      <c r="AB4" s="2">
        <v>385714.2857142857</v>
      </c>
      <c r="AC4" s="2">
        <v>385714.2857142857</v>
      </c>
      <c r="AD4" s="2">
        <v>385714.2857142857</v>
      </c>
      <c r="AE4" s="2">
        <v>385714.2857142857</v>
      </c>
      <c r="AF4" s="2">
        <v>385714.2857142857</v>
      </c>
      <c r="AG4" s="2">
        <v>385714.2857142857</v>
      </c>
      <c r="AH4" s="2">
        <v>385714.2857142857</v>
      </c>
      <c r="AI4" s="2">
        <v>385714.2857142857</v>
      </c>
      <c r="AJ4" s="2">
        <v>385714.2857142857</v>
      </c>
      <c r="AK4" s="2">
        <v>385714.2857142857</v>
      </c>
      <c r="AL4" s="2">
        <v>385714.2857142857</v>
      </c>
      <c r="AM4" s="2">
        <v>401142.85714285716</v>
      </c>
      <c r="AN4" s="2">
        <v>426599.99999999994</v>
      </c>
      <c r="AO4" s="2">
        <v>447428.5714285714</v>
      </c>
      <c r="AP4" s="2">
        <v>469028.57142857136</v>
      </c>
      <c r="AQ4" s="2">
        <v>506828.57142857136</v>
      </c>
      <c r="AR4" s="2">
        <v>542314.2857142857</v>
      </c>
      <c r="AS4" s="2">
        <v>603257.1428571428</v>
      </c>
      <c r="AT4" s="2">
        <v>691200</v>
      </c>
      <c r="AU4" s="2">
        <v>764485.7142857143</v>
      </c>
      <c r="AV4" s="2">
        <v>828514.2857142857</v>
      </c>
      <c r="AW4" s="2">
        <v>852428.5714285714</v>
      </c>
      <c r="AX4" s="2">
        <v>880971.4285714285</v>
      </c>
      <c r="AY4" s="2">
        <v>880971.4285714285</v>
      </c>
      <c r="AZ4" s="2">
        <v>909514.2857142857</v>
      </c>
      <c r="BA4" s="2">
        <v>961199.9999999999</v>
      </c>
      <c r="BB4" s="2">
        <v>966600</v>
      </c>
      <c r="BC4" s="2">
        <v>24921771.428571425</v>
      </c>
      <c r="BD4" s="2"/>
      <c r="BE4" s="2"/>
    </row>
    <row r="5" spans="2:57" ht="12.75">
      <c r="B5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2:57" ht="12.75">
      <c r="B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2:57" ht="12.75">
      <c r="B7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t="s">
        <v>4</v>
      </c>
      <c r="E8" s="2">
        <v>90000</v>
      </c>
      <c r="F8" s="2">
        <v>135000</v>
      </c>
      <c r="G8" s="2">
        <v>180000</v>
      </c>
      <c r="H8" s="2">
        <v>225000</v>
      </c>
      <c r="I8" s="2">
        <v>238049.99999999997</v>
      </c>
      <c r="J8" s="2">
        <v>249750</v>
      </c>
      <c r="K8" s="2">
        <v>255600</v>
      </c>
      <c r="L8" s="2">
        <v>261900</v>
      </c>
      <c r="M8" s="2">
        <v>272250</v>
      </c>
      <c r="N8" s="2">
        <v>280350</v>
      </c>
      <c r="O8" s="2">
        <v>283050</v>
      </c>
      <c r="P8" s="2">
        <v>283050</v>
      </c>
      <c r="Q8" s="2">
        <v>283050</v>
      </c>
      <c r="R8" s="2">
        <v>279000</v>
      </c>
      <c r="S8" s="2">
        <v>280350</v>
      </c>
      <c r="T8" s="2">
        <v>276300</v>
      </c>
      <c r="U8" s="2">
        <v>268200</v>
      </c>
      <c r="V8" s="2">
        <v>265050</v>
      </c>
      <c r="W8" s="2">
        <v>252900</v>
      </c>
      <c r="X8" s="2">
        <v>234900</v>
      </c>
      <c r="Y8" s="2">
        <v>225000</v>
      </c>
      <c r="Z8" s="2">
        <v>225000</v>
      </c>
      <c r="AA8" s="2">
        <v>225000</v>
      </c>
      <c r="AB8" s="2">
        <v>225000</v>
      </c>
      <c r="AC8" s="2">
        <v>225000</v>
      </c>
      <c r="AD8" s="2">
        <v>225000</v>
      </c>
      <c r="AE8" s="2">
        <v>225000</v>
      </c>
      <c r="AF8" s="2">
        <v>225000</v>
      </c>
      <c r="AG8" s="2">
        <v>225000</v>
      </c>
      <c r="AH8" s="2">
        <v>225000</v>
      </c>
      <c r="AI8" s="2">
        <v>225000</v>
      </c>
      <c r="AJ8" s="2">
        <v>225000</v>
      </c>
      <c r="AK8" s="2">
        <v>225000</v>
      </c>
      <c r="AL8" s="2">
        <v>225000</v>
      </c>
      <c r="AM8" s="2">
        <v>234000</v>
      </c>
      <c r="AN8" s="2">
        <v>248850</v>
      </c>
      <c r="AO8" s="2">
        <v>261000</v>
      </c>
      <c r="AP8" s="2">
        <v>273600</v>
      </c>
      <c r="AQ8" s="2">
        <v>295650</v>
      </c>
      <c r="AR8" s="2">
        <v>316350</v>
      </c>
      <c r="AS8" s="2">
        <v>351900</v>
      </c>
      <c r="AT8" s="2">
        <v>403200</v>
      </c>
      <c r="AU8" s="2">
        <v>445950</v>
      </c>
      <c r="AV8" s="2">
        <v>483300</v>
      </c>
      <c r="AW8" s="2">
        <v>497250</v>
      </c>
      <c r="AX8" s="2">
        <v>513900.00000000006</v>
      </c>
      <c r="AY8" s="2">
        <v>513900.00000000006</v>
      </c>
      <c r="AZ8" s="2">
        <v>530550</v>
      </c>
      <c r="BA8" s="2">
        <v>560700</v>
      </c>
      <c r="BB8" s="2">
        <v>563850</v>
      </c>
      <c r="BC8" s="2">
        <v>14537700</v>
      </c>
      <c r="BD8" s="2"/>
      <c r="BE8" s="2"/>
    </row>
    <row r="9" spans="2:57" ht="12.75">
      <c r="B9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2:57" ht="12.75">
      <c r="B10" t="s">
        <v>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57" ht="12.75">
      <c r="B11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t="s">
        <v>8</v>
      </c>
      <c r="E12" s="2">
        <v>8571.42857142857</v>
      </c>
      <c r="F12" s="2">
        <v>12857.142857142859</v>
      </c>
      <c r="G12" s="2">
        <v>17142.85714285714</v>
      </c>
      <c r="H12" s="2">
        <v>21428.57142857143</v>
      </c>
      <c r="I12" s="2">
        <v>22671.428571428576</v>
      </c>
      <c r="J12" s="2">
        <v>23785.71428571429</v>
      </c>
      <c r="K12" s="2">
        <v>24342.85714285714</v>
      </c>
      <c r="L12" s="2">
        <v>24942.85714285714</v>
      </c>
      <c r="M12" s="2">
        <v>25928.57142857143</v>
      </c>
      <c r="N12" s="2">
        <v>26700</v>
      </c>
      <c r="O12" s="2">
        <v>26957.142857142855</v>
      </c>
      <c r="P12" s="2">
        <v>26957.142857142855</v>
      </c>
      <c r="Q12" s="2">
        <v>26957.142857142855</v>
      </c>
      <c r="R12" s="2">
        <v>26571.428571428572</v>
      </c>
      <c r="S12" s="2">
        <v>26700</v>
      </c>
      <c r="T12" s="2">
        <v>26314.285714285717</v>
      </c>
      <c r="U12" s="2">
        <v>25542.857142857145</v>
      </c>
      <c r="V12" s="2">
        <v>25242.857142857145</v>
      </c>
      <c r="W12" s="2">
        <v>24085.71428571429</v>
      </c>
      <c r="X12" s="2">
        <v>22371.428571428572</v>
      </c>
      <c r="Y12" s="2">
        <v>21428.57142857143</v>
      </c>
      <c r="Z12" s="2">
        <v>21428.57142857143</v>
      </c>
      <c r="AA12" s="2">
        <v>21428.57142857143</v>
      </c>
      <c r="AB12" s="2">
        <v>21428.57142857143</v>
      </c>
      <c r="AC12" s="2">
        <v>21428.57142857143</v>
      </c>
      <c r="AD12" s="2">
        <v>21428.57142857143</v>
      </c>
      <c r="AE12" s="2">
        <v>21428.57142857143</v>
      </c>
      <c r="AF12" s="2">
        <v>21428.57142857143</v>
      </c>
      <c r="AG12" s="2">
        <v>21428.57142857143</v>
      </c>
      <c r="AH12" s="2">
        <v>21428.57142857143</v>
      </c>
      <c r="AI12" s="2">
        <v>21428.57142857143</v>
      </c>
      <c r="AJ12" s="2">
        <v>21428.57142857143</v>
      </c>
      <c r="AK12" s="2">
        <v>21428.57142857143</v>
      </c>
      <c r="AL12" s="2">
        <v>21428.57142857143</v>
      </c>
      <c r="AM12" s="2">
        <v>22285.71428571429</v>
      </c>
      <c r="AN12" s="2">
        <v>23700</v>
      </c>
      <c r="AO12" s="2">
        <v>24857.142857142862</v>
      </c>
      <c r="AP12" s="2">
        <v>26057.14285714286</v>
      </c>
      <c r="AQ12" s="2">
        <v>28157.14285714286</v>
      </c>
      <c r="AR12" s="2">
        <v>30128.57142857143</v>
      </c>
      <c r="AS12" s="2">
        <v>33514.28571428572</v>
      </c>
      <c r="AT12" s="2">
        <v>38400</v>
      </c>
      <c r="AU12" s="2">
        <v>42471.42857142857</v>
      </c>
      <c r="AV12" s="2">
        <v>46028.571428571435</v>
      </c>
      <c r="AW12" s="2">
        <v>47357.14285714286</v>
      </c>
      <c r="AX12" s="2">
        <v>48942.85714285715</v>
      </c>
      <c r="AY12" s="2">
        <v>48942.85714285715</v>
      </c>
      <c r="AZ12" s="2">
        <v>50528.571428571435</v>
      </c>
      <c r="BA12" s="2">
        <v>53400</v>
      </c>
      <c r="BB12" s="2">
        <v>53700</v>
      </c>
      <c r="BC12" s="2">
        <v>1384542.8571428575</v>
      </c>
      <c r="BD12" s="2"/>
      <c r="BE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.00390625" style="0" customWidth="1"/>
    <col min="4" max="4" width="8.625" style="0" customWidth="1"/>
    <col min="5" max="7" width="7.875" style="0" customWidth="1"/>
    <col min="8" max="10" width="9.00390625" style="0" customWidth="1"/>
    <col min="11" max="19" width="7.875" style="0" customWidth="1"/>
    <col min="20" max="23" width="7.75390625" style="0" customWidth="1"/>
    <col min="24" max="29" width="8.75390625" style="0" customWidth="1"/>
    <col min="30" max="54" width="8.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13</v>
      </c>
      <c r="C3" s="2">
        <v>0</v>
      </c>
      <c r="D3" s="2">
        <v>-154010.20408163263</v>
      </c>
      <c r="E3" s="2">
        <v>-449540.8163265307</v>
      </c>
      <c r="F3" s="2">
        <v>-857791.8367346938</v>
      </c>
      <c r="G3" s="2">
        <v>-1102359.1836734698</v>
      </c>
      <c r="H3" s="2">
        <v>-1354317.3673469387</v>
      </c>
      <c r="I3" s="2">
        <v>-1374939.9183673474</v>
      </c>
      <c r="J3" s="2">
        <v>-1324398.7346938776</v>
      </c>
      <c r="K3" s="2">
        <v>-1292206.6530612255</v>
      </c>
      <c r="L3" s="2">
        <v>-1205210.6326530613</v>
      </c>
      <c r="M3" s="2">
        <v>-1185213.4285714296</v>
      </c>
      <c r="N3" s="2">
        <v>-1089966.9183673467</v>
      </c>
      <c r="O3" s="2">
        <v>-1004377.9591836745</v>
      </c>
      <c r="P3" s="2">
        <v>-847380.4285714283</v>
      </c>
      <c r="Q3" s="2">
        <v>-725181.8571428583</v>
      </c>
      <c r="R3" s="2">
        <v>-565046.0816326528</v>
      </c>
      <c r="S3" s="2">
        <v>-424054.7755102055</v>
      </c>
      <c r="T3" s="2">
        <v>-262523.63265306124</v>
      </c>
      <c r="U3" s="2">
        <v>-76307.93877551222</v>
      </c>
      <c r="V3" s="2">
        <v>115590.06122448991</v>
      </c>
      <c r="W3" s="2">
        <v>329062.9591836712</v>
      </c>
      <c r="X3" s="2">
        <v>586833.9795918366</v>
      </c>
      <c r="Y3" s="2">
        <v>751156.8367346915</v>
      </c>
      <c r="Z3" s="2">
        <v>878415.6122448978</v>
      </c>
      <c r="AA3" s="2">
        <v>961585.4081632629</v>
      </c>
      <c r="AB3" s="2">
        <v>1088844.1836734691</v>
      </c>
      <c r="AC3" s="2">
        <v>1172013.9795918344</v>
      </c>
      <c r="AD3" s="2">
        <v>1299272.7551020405</v>
      </c>
      <c r="AE3" s="2">
        <v>1382442.5510204055</v>
      </c>
      <c r="AF3" s="2">
        <v>1509701.326530612</v>
      </c>
      <c r="AG3" s="2">
        <v>1592871.122448977</v>
      </c>
      <c r="AH3" s="2">
        <v>1720129.8979591834</v>
      </c>
      <c r="AI3" s="2">
        <v>1803299.6938775482</v>
      </c>
      <c r="AJ3" s="2">
        <v>1930558.469387755</v>
      </c>
      <c r="AK3" s="2">
        <v>2013728.2653061198</v>
      </c>
      <c r="AL3" s="2">
        <v>2108816.0204081633</v>
      </c>
      <c r="AM3" s="2">
        <v>2121206.081632651</v>
      </c>
      <c r="AN3" s="2">
        <v>2128172.2040816327</v>
      </c>
      <c r="AO3" s="2">
        <v>2119848.4897959162</v>
      </c>
      <c r="AP3" s="2">
        <v>2124037.4081632653</v>
      </c>
      <c r="AQ3" s="2">
        <v>2076272.5714285697</v>
      </c>
      <c r="AR3" s="2">
        <v>1978017.3061224488</v>
      </c>
      <c r="AS3" s="2">
        <v>1822095.7959183648</v>
      </c>
      <c r="AT3" s="2">
        <v>1578651.1224489794</v>
      </c>
      <c r="AU3" s="2">
        <v>1408277.9387755073</v>
      </c>
      <c r="AV3" s="2">
        <v>1388467.2244897964</v>
      </c>
      <c r="AW3" s="2">
        <v>1417297.4693877522</v>
      </c>
      <c r="AX3" s="2">
        <v>1646905.4693877562</v>
      </c>
      <c r="AY3" s="2">
        <v>1701915.2448979563</v>
      </c>
      <c r="AZ3" s="2">
        <v>1927494.5510204092</v>
      </c>
      <c r="BA3" s="2">
        <v>1883301.5510204053</v>
      </c>
      <c r="BB3" s="2">
        <v>2158326.6734693893</v>
      </c>
      <c r="BC3" s="2">
        <v>2451059.326530611</v>
      </c>
    </row>
    <row r="4" spans="1:57" ht="12.75">
      <c r="A4" t="s">
        <v>0</v>
      </c>
      <c r="C4" s="2">
        <v>0</v>
      </c>
      <c r="D4" s="2">
        <v>-90918.36734693877</v>
      </c>
      <c r="E4" s="2">
        <v>-151530.61224489805</v>
      </c>
      <c r="F4" s="2">
        <v>-447061.2244897958</v>
      </c>
      <c r="G4" s="2">
        <v>-524938.7755102045</v>
      </c>
      <c r="H4" s="2">
        <v>-729905.5102040814</v>
      </c>
      <c r="I4" s="2">
        <v>-761708.5714285721</v>
      </c>
      <c r="J4" s="2">
        <v>-719860.4081632653</v>
      </c>
      <c r="K4" s="2">
        <v>-733331.0204081642</v>
      </c>
      <c r="L4" s="2">
        <v>-655756.5306122447</v>
      </c>
      <c r="M4" s="2">
        <v>-666980.8163265316</v>
      </c>
      <c r="N4" s="2">
        <v>-600037.3469387752</v>
      </c>
      <c r="O4" s="2">
        <v>-582024.4897959195</v>
      </c>
      <c r="P4" s="2">
        <v>-473644.2857142851</v>
      </c>
      <c r="Q4" s="2">
        <v>-427909.59183673584</v>
      </c>
      <c r="R4" s="2">
        <v>-328378.77551020344</v>
      </c>
      <c r="S4" s="2">
        <v>-247962.8571428586</v>
      </c>
      <c r="T4" s="2">
        <v>-174148.16326530566</v>
      </c>
      <c r="U4" s="2">
        <v>-65363.87755102239</v>
      </c>
      <c r="V4" s="2">
        <v>48928.775510204825</v>
      </c>
      <c r="W4" s="2">
        <v>138939.79591836524</v>
      </c>
      <c r="X4" s="2">
        <v>297486.73469387804</v>
      </c>
      <c r="Y4" s="2">
        <v>393805.102040814</v>
      </c>
      <c r="Z4" s="2">
        <v>483511.2244897965</v>
      </c>
      <c r="AA4" s="2">
        <v>509519.3877550997</v>
      </c>
      <c r="AB4" s="2">
        <v>599225.5102040821</v>
      </c>
      <c r="AC4" s="2">
        <v>625233.6734693854</v>
      </c>
      <c r="AD4" s="2">
        <v>714939.7959183678</v>
      </c>
      <c r="AE4" s="2">
        <v>740947.959183671</v>
      </c>
      <c r="AF4" s="2">
        <v>830654.0816326535</v>
      </c>
      <c r="AG4" s="2">
        <v>856662.2448979567</v>
      </c>
      <c r="AH4" s="2">
        <v>946368.3673469392</v>
      </c>
      <c r="AI4" s="2">
        <v>972376.5306122424</v>
      </c>
      <c r="AJ4" s="2">
        <v>1062082.653061225</v>
      </c>
      <c r="AK4" s="2">
        <v>1088090.8163265283</v>
      </c>
      <c r="AL4" s="2">
        <v>1158805.102040817</v>
      </c>
      <c r="AM4" s="2">
        <v>1166811.4285714265</v>
      </c>
      <c r="AN4" s="2">
        <v>1180256.3265306128</v>
      </c>
      <c r="AO4" s="2">
        <v>1155100.4081632635</v>
      </c>
      <c r="AP4" s="2">
        <v>1173745.1020408168</v>
      </c>
      <c r="AQ4" s="2">
        <v>1148782.0408163245</v>
      </c>
      <c r="AR4" s="2">
        <v>1081164.4897959188</v>
      </c>
      <c r="AS4" s="2">
        <v>1033864.8979591809</v>
      </c>
      <c r="AT4" s="2">
        <v>887207.1428571434</v>
      </c>
      <c r="AU4" s="2">
        <v>771202.6530612217</v>
      </c>
      <c r="AV4" s="2">
        <v>760026.1224489807</v>
      </c>
      <c r="AW4" s="2">
        <v>710592.2448979565</v>
      </c>
      <c r="AX4" s="2">
        <v>906215.5102040833</v>
      </c>
      <c r="AY4" s="2">
        <v>821499.7959183648</v>
      </c>
      <c r="AZ4" s="2">
        <v>1096418.5714285732</v>
      </c>
      <c r="BA4" s="2">
        <v>950506.530612242</v>
      </c>
      <c r="BB4" s="2">
        <v>1151579.3877551043</v>
      </c>
      <c r="BC4" s="2">
        <v>1278626.326530611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0</v>
      </c>
      <c r="D8" s="2">
        <v>-42428.57142857142</v>
      </c>
      <c r="E8" s="2">
        <v>-263571.4285714286</v>
      </c>
      <c r="F8" s="2">
        <v>-357771.4285714287</v>
      </c>
      <c r="G8" s="2">
        <v>-517114.28571428574</v>
      </c>
      <c r="H8" s="2">
        <v>-563051.142857143</v>
      </c>
      <c r="I8" s="2">
        <v>-551878.2857142857</v>
      </c>
      <c r="J8" s="2">
        <v>-548793.4285714286</v>
      </c>
      <c r="K8" s="2">
        <v>-504444</v>
      </c>
      <c r="L8" s="2">
        <v>-499459.7142857145</v>
      </c>
      <c r="M8" s="2">
        <v>-470309.1428571429</v>
      </c>
      <c r="N8" s="2">
        <v>-449461.71428571455</v>
      </c>
      <c r="O8" s="2">
        <v>-386622.8571428571</v>
      </c>
      <c r="P8" s="2">
        <v>-346489.7142857146</v>
      </c>
      <c r="Q8" s="2">
        <v>-276962.5714285715</v>
      </c>
      <c r="R8" s="2">
        <v>-222830.57142857183</v>
      </c>
      <c r="S8" s="2">
        <v>-171203.14285714284</v>
      </c>
      <c r="T8" s="2">
        <v>-92223.42857142907</v>
      </c>
      <c r="U8" s="2">
        <v>-22266</v>
      </c>
      <c r="V8" s="2">
        <v>42993.42857142792</v>
      </c>
      <c r="W8" s="2">
        <v>155511.42857142846</v>
      </c>
      <c r="X8" s="2">
        <v>245159.99999999933</v>
      </c>
      <c r="Y8" s="2">
        <v>308425.7142857142</v>
      </c>
      <c r="Z8" s="2">
        <v>339059.9999999993</v>
      </c>
      <c r="AA8" s="2">
        <v>392425.7142857142</v>
      </c>
      <c r="AB8" s="2">
        <v>423059.9999999993</v>
      </c>
      <c r="AC8" s="2">
        <v>476425.7142857142</v>
      </c>
      <c r="AD8" s="2">
        <v>507059.9999999993</v>
      </c>
      <c r="AE8" s="2">
        <v>560425.7142857142</v>
      </c>
      <c r="AF8" s="2">
        <v>591059.9999999993</v>
      </c>
      <c r="AG8" s="2">
        <v>644425.7142857142</v>
      </c>
      <c r="AH8" s="2">
        <v>675059.9999999993</v>
      </c>
      <c r="AI8" s="2">
        <v>728425.7142857142</v>
      </c>
      <c r="AJ8" s="2">
        <v>759059.9999999993</v>
      </c>
      <c r="AK8" s="2">
        <v>812425.7142857142</v>
      </c>
      <c r="AL8" s="2">
        <v>834197.1428571421</v>
      </c>
      <c r="AM8" s="2">
        <v>838876.2857142857</v>
      </c>
      <c r="AN8" s="2">
        <v>829764.8571428566</v>
      </c>
      <c r="AO8" s="2">
        <v>846572.5714285714</v>
      </c>
      <c r="AP8" s="2">
        <v>833244.8571428567</v>
      </c>
      <c r="AQ8" s="2">
        <v>810564.0000000001</v>
      </c>
      <c r="AR8" s="2">
        <v>787833.428571428</v>
      </c>
      <c r="AS8" s="2">
        <v>687893.1428571428</v>
      </c>
      <c r="AT8" s="2">
        <v>596884.2857142853</v>
      </c>
      <c r="AU8" s="2">
        <v>546443.1428571426</v>
      </c>
      <c r="AV8" s="2">
        <v>528743.1428571425</v>
      </c>
      <c r="AW8" s="2">
        <v>606593.9999999998</v>
      </c>
      <c r="AX8" s="2">
        <v>621020.5714285709</v>
      </c>
      <c r="AY8" s="2">
        <v>765403.714285714</v>
      </c>
      <c r="AZ8" s="2">
        <v>703773.4285714279</v>
      </c>
      <c r="BA8" s="2">
        <v>799922.5714285712</v>
      </c>
      <c r="BB8" s="2">
        <v>859950.8571428566</v>
      </c>
      <c r="BC8" s="2">
        <v>999258.0000000002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0</v>
      </c>
      <c r="D12" s="2">
        <v>-20663.26530612245</v>
      </c>
      <c r="E12" s="2">
        <v>-34438.77551020409</v>
      </c>
      <c r="F12" s="2">
        <v>-52959.18367346937</v>
      </c>
      <c r="G12" s="2">
        <v>-60306.12244897959</v>
      </c>
      <c r="H12" s="2">
        <v>-61360.71428571426</v>
      </c>
      <c r="I12" s="2">
        <v>-61353.06122448981</v>
      </c>
      <c r="J12" s="2">
        <v>-55744.897959183625</v>
      </c>
      <c r="K12" s="2">
        <v>-54431.63265306124</v>
      </c>
      <c r="L12" s="2">
        <v>-49994.387755102</v>
      </c>
      <c r="M12" s="2">
        <v>-47923.46938775512</v>
      </c>
      <c r="N12" s="2">
        <v>-40467.85714285709</v>
      </c>
      <c r="O12" s="2">
        <v>-35730.61224489797</v>
      </c>
      <c r="P12" s="2">
        <v>-27246.42857142851</v>
      </c>
      <c r="Q12" s="2">
        <v>-20309.693877551046</v>
      </c>
      <c r="R12" s="2">
        <v>-13836.734693877499</v>
      </c>
      <c r="S12" s="2">
        <v>-4888.775510204105</v>
      </c>
      <c r="T12" s="2">
        <v>3847.9591836735144</v>
      </c>
      <c r="U12" s="2">
        <v>11321.938775510182</v>
      </c>
      <c r="V12" s="2">
        <v>23667.857142857163</v>
      </c>
      <c r="W12" s="2">
        <v>34611.73469387754</v>
      </c>
      <c r="X12" s="2">
        <v>44187.2448979592</v>
      </c>
      <c r="Y12" s="2">
        <v>48926.02040816326</v>
      </c>
      <c r="Z12" s="2">
        <v>55844.38775510206</v>
      </c>
      <c r="AA12" s="2">
        <v>59640.30612244897</v>
      </c>
      <c r="AB12" s="2">
        <v>66558.67346938777</v>
      </c>
      <c r="AC12" s="2">
        <v>70354.59183673467</v>
      </c>
      <c r="AD12" s="2">
        <v>77272.95918367348</v>
      </c>
      <c r="AE12" s="2">
        <v>81068.87755102038</v>
      </c>
      <c r="AF12" s="2">
        <v>87987.24489795919</v>
      </c>
      <c r="AG12" s="2">
        <v>91783.1632653061</v>
      </c>
      <c r="AH12" s="2">
        <v>98701.5306122449</v>
      </c>
      <c r="AI12" s="2">
        <v>102497.4489795918</v>
      </c>
      <c r="AJ12" s="2">
        <v>109415.8163265306</v>
      </c>
      <c r="AK12" s="2">
        <v>113211.73469387752</v>
      </c>
      <c r="AL12" s="2">
        <v>115813.77551020405</v>
      </c>
      <c r="AM12" s="2">
        <v>115518.36734693873</v>
      </c>
      <c r="AN12" s="2">
        <v>118151.0204081632</v>
      </c>
      <c r="AO12" s="2">
        <v>118175.51020408161</v>
      </c>
      <c r="AP12" s="2">
        <v>117047.44897959178</v>
      </c>
      <c r="AQ12" s="2">
        <v>116926.53061224488</v>
      </c>
      <c r="AR12" s="2">
        <v>109019.38775510194</v>
      </c>
      <c r="AS12" s="2">
        <v>100337.75510204087</v>
      </c>
      <c r="AT12" s="2">
        <v>94559.69387755089</v>
      </c>
      <c r="AU12" s="2">
        <v>90632.1428571429</v>
      </c>
      <c r="AV12" s="2">
        <v>99697.95918367333</v>
      </c>
      <c r="AW12" s="2">
        <v>100111.22448979598</v>
      </c>
      <c r="AX12" s="2">
        <v>119669.38775510192</v>
      </c>
      <c r="AY12" s="2">
        <v>115011.73469387763</v>
      </c>
      <c r="AZ12" s="2">
        <v>127302.55102040802</v>
      </c>
      <c r="BA12" s="2">
        <v>132872.44897959198</v>
      </c>
      <c r="BB12" s="2">
        <v>146796.42857142846</v>
      </c>
      <c r="BC12" s="2">
        <v>173174.99999999988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spans="1:55" ht="12.75">
      <c r="A17" t="s">
        <v>14</v>
      </c>
      <c r="C17">
        <v>25000</v>
      </c>
      <c r="D17">
        <v>25000</v>
      </c>
      <c r="E17">
        <v>25000</v>
      </c>
      <c r="F17">
        <v>25000</v>
      </c>
      <c r="G17">
        <v>25000</v>
      </c>
      <c r="H17">
        <v>25000</v>
      </c>
      <c r="I17">
        <v>25000</v>
      </c>
      <c r="J17">
        <v>25000</v>
      </c>
      <c r="K17">
        <v>25000</v>
      </c>
      <c r="L17">
        <v>25000</v>
      </c>
      <c r="M17">
        <v>25000</v>
      </c>
      <c r="N17">
        <v>25000</v>
      </c>
      <c r="O17">
        <v>25000</v>
      </c>
      <c r="P17">
        <v>25000</v>
      </c>
      <c r="Q17">
        <v>25000</v>
      </c>
      <c r="R17">
        <v>25000</v>
      </c>
      <c r="S17">
        <v>25000</v>
      </c>
      <c r="T17">
        <v>25000</v>
      </c>
      <c r="U17">
        <v>25000</v>
      </c>
      <c r="V17">
        <v>25000</v>
      </c>
      <c r="W17">
        <v>25000</v>
      </c>
      <c r="X17">
        <v>25000</v>
      </c>
      <c r="Y17">
        <v>25000</v>
      </c>
      <c r="Z17">
        <v>25000</v>
      </c>
      <c r="AA17">
        <v>25000</v>
      </c>
      <c r="AB17">
        <v>25000</v>
      </c>
      <c r="AC17">
        <v>25000</v>
      </c>
      <c r="AD17">
        <v>25000</v>
      </c>
      <c r="AE17">
        <v>25000</v>
      </c>
      <c r="AF17">
        <v>25000</v>
      </c>
      <c r="AG17">
        <v>25000</v>
      </c>
      <c r="AH17">
        <v>25000</v>
      </c>
      <c r="AI17">
        <v>25000</v>
      </c>
      <c r="AJ17">
        <v>25000</v>
      </c>
      <c r="AK17">
        <v>25000</v>
      </c>
      <c r="AL17">
        <v>25000</v>
      </c>
      <c r="AM17">
        <v>25000</v>
      </c>
      <c r="AN17">
        <v>25000</v>
      </c>
      <c r="AO17">
        <v>25000</v>
      </c>
      <c r="AP17">
        <v>25000</v>
      </c>
      <c r="AQ17">
        <v>25000</v>
      </c>
      <c r="AR17">
        <v>25000</v>
      </c>
      <c r="AS17">
        <v>25000</v>
      </c>
      <c r="AT17">
        <v>25000</v>
      </c>
      <c r="AU17">
        <v>25000</v>
      </c>
      <c r="AV17">
        <v>25000</v>
      </c>
      <c r="AW17">
        <v>25000</v>
      </c>
      <c r="AX17">
        <v>25000</v>
      </c>
      <c r="AY17">
        <v>25000</v>
      </c>
      <c r="AZ17">
        <v>25000</v>
      </c>
      <c r="BA17">
        <v>25000</v>
      </c>
      <c r="BB17">
        <v>25000</v>
      </c>
      <c r="BC17">
        <v>25000</v>
      </c>
    </row>
    <row r="19" spans="1:55" ht="12.75">
      <c r="A19" t="s">
        <v>20</v>
      </c>
      <c r="C19" s="2">
        <v>-25000</v>
      </c>
      <c r="D19" s="2">
        <v>-179010.20408163263</v>
      </c>
      <c r="E19" s="2">
        <v>-474540.8163265307</v>
      </c>
      <c r="F19" s="2">
        <v>-882791.8367346938</v>
      </c>
      <c r="G19" s="2">
        <v>-1127359.1836734698</v>
      </c>
      <c r="H19" s="2">
        <v>-1379317.3673469387</v>
      </c>
      <c r="I19" s="2">
        <v>-1399939.9183673474</v>
      </c>
      <c r="J19" s="2">
        <v>-1349398.7346938776</v>
      </c>
      <c r="K19" s="2">
        <v>-1317206.6530612255</v>
      </c>
      <c r="L19" s="2">
        <v>-1230210.6326530613</v>
      </c>
      <c r="M19" s="2">
        <v>-1210213.4285714296</v>
      </c>
      <c r="N19" s="2">
        <v>-1114966.9183673467</v>
      </c>
      <c r="O19" s="2">
        <v>-1029377.9591836745</v>
      </c>
      <c r="P19" s="2">
        <v>-872380.4285714283</v>
      </c>
      <c r="Q19" s="2">
        <v>-750181.8571428583</v>
      </c>
      <c r="R19" s="2">
        <v>-590046.0816326528</v>
      </c>
      <c r="S19" s="2">
        <v>-449054.7755102055</v>
      </c>
      <c r="T19" s="2">
        <v>-287523.63265306124</v>
      </c>
      <c r="U19" s="2">
        <v>-101307.93877551222</v>
      </c>
      <c r="V19" s="2">
        <v>90590.06122448991</v>
      </c>
      <c r="W19" s="2">
        <v>304062.9591836712</v>
      </c>
      <c r="X19" s="2">
        <v>561833.9795918366</v>
      </c>
      <c r="Y19" s="2">
        <v>726156.8367346915</v>
      </c>
      <c r="Z19" s="2">
        <v>853415.6122448978</v>
      </c>
      <c r="AA19" s="2">
        <v>936585.4081632629</v>
      </c>
      <c r="AB19" s="2">
        <v>1063844.1836734691</v>
      </c>
      <c r="AC19" s="2">
        <v>1147013.9795918344</v>
      </c>
      <c r="AD19" s="2">
        <v>1274272.7551020405</v>
      </c>
      <c r="AE19" s="2">
        <v>1357442.5510204055</v>
      </c>
      <c r="AF19" s="2">
        <v>1484701.326530612</v>
      </c>
      <c r="AG19" s="2">
        <v>1567871.122448977</v>
      </c>
      <c r="AH19" s="2">
        <v>1695129.8979591834</v>
      </c>
      <c r="AI19" s="2">
        <v>1778299.6938775482</v>
      </c>
      <c r="AJ19" s="2">
        <v>1905558.469387755</v>
      </c>
      <c r="AK19" s="2">
        <v>1988728.2653061198</v>
      </c>
      <c r="AL19" s="2">
        <v>2083816.0204081633</v>
      </c>
      <c r="AM19" s="2">
        <v>2096206.081632651</v>
      </c>
      <c r="AN19" s="2">
        <v>2103172.2040816327</v>
      </c>
      <c r="AO19" s="2">
        <v>2094848.4897959162</v>
      </c>
      <c r="AP19" s="2">
        <v>2099037.4081632653</v>
      </c>
      <c r="AQ19" s="2">
        <v>2051272.5714285697</v>
      </c>
      <c r="AR19" s="2">
        <v>1953017.3061224488</v>
      </c>
      <c r="AS19" s="2">
        <v>1797095.7959183648</v>
      </c>
      <c r="AT19" s="2">
        <v>1553651.1224489794</v>
      </c>
      <c r="AU19" s="2">
        <v>1383277.9387755073</v>
      </c>
      <c r="AV19" s="2">
        <v>1363467.2244897964</v>
      </c>
      <c r="AW19" s="2">
        <v>1392297.4693877522</v>
      </c>
      <c r="AX19" s="2">
        <v>1621905.4693877562</v>
      </c>
      <c r="AY19" s="2">
        <v>1676915.2448979563</v>
      </c>
      <c r="AZ19" s="2">
        <v>1902494.5510204092</v>
      </c>
      <c r="BA19" s="2">
        <v>1858301.5510204053</v>
      </c>
      <c r="BB19" s="2">
        <v>2133326.6734693893</v>
      </c>
      <c r="BC19" s="2">
        <v>2426059.326530611</v>
      </c>
    </row>
    <row r="21" spans="1:55" ht="12.75">
      <c r="A21" t="s">
        <v>15</v>
      </c>
      <c r="C21" s="2">
        <v>25000</v>
      </c>
      <c r="D21" s="2">
        <v>179010.20408163263</v>
      </c>
      <c r="E21" s="2">
        <v>474540.8163265307</v>
      </c>
      <c r="F21" s="2">
        <v>882791.8367346938</v>
      </c>
      <c r="G21" s="2">
        <v>1127359.1836734698</v>
      </c>
      <c r="H21" s="2">
        <v>1379317.3673469387</v>
      </c>
      <c r="I21" s="2">
        <v>1399939.9183673474</v>
      </c>
      <c r="J21" s="2">
        <v>1349398.7346938776</v>
      </c>
      <c r="K21" s="2">
        <v>1317206.6530612255</v>
      </c>
      <c r="L21" s="2">
        <v>1230210.6326530613</v>
      </c>
      <c r="M21" s="2">
        <v>1210213.4285714296</v>
      </c>
      <c r="N21" s="2">
        <v>1114966.9183673467</v>
      </c>
      <c r="O21" s="2">
        <v>1029377.9591836745</v>
      </c>
      <c r="P21" s="2">
        <v>872380.4285714283</v>
      </c>
      <c r="Q21" s="2">
        <v>750181.8571428583</v>
      </c>
      <c r="R21" s="2">
        <v>590046.0816326528</v>
      </c>
      <c r="S21" s="2">
        <v>449054.7755102055</v>
      </c>
      <c r="T21" s="2">
        <v>287523.63265306124</v>
      </c>
      <c r="U21" s="2">
        <v>101307.93877551222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875" style="0" customWidth="1"/>
    <col min="4" max="4" width="7.1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16</v>
      </c>
      <c r="C3" s="2">
        <v>252857.14285714284</v>
      </c>
      <c r="D3" s="2">
        <v>379285.7142857143</v>
      </c>
      <c r="E3" s="2">
        <v>505714.2857142857</v>
      </c>
      <c r="F3" s="2">
        <v>632142.8571428572</v>
      </c>
      <c r="G3" s="2">
        <v>668807.1428571428</v>
      </c>
      <c r="H3" s="2">
        <v>701678.5714285715</v>
      </c>
      <c r="I3" s="2">
        <v>718114.2857142857</v>
      </c>
      <c r="J3" s="2">
        <v>735814.2857142857</v>
      </c>
      <c r="K3" s="2">
        <v>764892.8571428572</v>
      </c>
      <c r="L3" s="2">
        <v>787650</v>
      </c>
      <c r="M3" s="2">
        <v>795235.7142857142</v>
      </c>
      <c r="N3" s="2">
        <v>795235.7142857142</v>
      </c>
      <c r="O3" s="2">
        <v>795235.7142857142</v>
      </c>
      <c r="P3" s="2">
        <v>783857.1428571428</v>
      </c>
      <c r="Q3" s="2">
        <v>787650</v>
      </c>
      <c r="R3" s="2">
        <v>776271.4285714286</v>
      </c>
      <c r="S3" s="2">
        <v>753514.2857142857</v>
      </c>
      <c r="T3" s="2">
        <v>744664.2857142858</v>
      </c>
      <c r="U3" s="2">
        <v>710528.5714285714</v>
      </c>
      <c r="V3" s="2">
        <v>659957.1428571428</v>
      </c>
      <c r="W3" s="2">
        <v>632142.8571428572</v>
      </c>
      <c r="X3" s="2">
        <v>632142.8571428572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657428.5714285715</v>
      </c>
      <c r="AL3" s="2">
        <v>699150</v>
      </c>
      <c r="AM3" s="2">
        <v>733285.7142857142</v>
      </c>
      <c r="AN3" s="2">
        <v>768685.7142857142</v>
      </c>
      <c r="AO3" s="2">
        <v>830635.7142857142</v>
      </c>
      <c r="AP3" s="2">
        <v>888792.8571428572</v>
      </c>
      <c r="AQ3" s="2">
        <v>988671.4285714285</v>
      </c>
      <c r="AR3" s="2">
        <v>1132800</v>
      </c>
      <c r="AS3" s="2">
        <v>1252907.142857143</v>
      </c>
      <c r="AT3" s="2">
        <v>1357842.857142857</v>
      </c>
      <c r="AU3" s="2">
        <v>1397035.7142857143</v>
      </c>
      <c r="AV3" s="2">
        <v>1443814.2857142857</v>
      </c>
      <c r="AW3" s="2">
        <v>1443814.2857142857</v>
      </c>
      <c r="AX3" s="2">
        <v>1490592.857142857</v>
      </c>
      <c r="AY3" s="2">
        <v>1575300</v>
      </c>
      <c r="AZ3" s="2">
        <v>1584150</v>
      </c>
      <c r="BA3" s="2">
        <v>1606907.1428571427</v>
      </c>
      <c r="BB3" s="2">
        <v>1517142.8571428573</v>
      </c>
      <c r="BC3" s="2">
        <v>43968064.28571428</v>
      </c>
    </row>
    <row r="4" spans="1:57" ht="12.75">
      <c r="A4" t="s">
        <v>17</v>
      </c>
      <c r="C4" s="3">
        <v>0.1955</v>
      </c>
      <c r="D4" s="3">
        <v>0.1955</v>
      </c>
      <c r="E4" s="3">
        <v>0.1955</v>
      </c>
      <c r="F4" s="3">
        <v>0.1955</v>
      </c>
      <c r="G4" s="3">
        <v>0.1955</v>
      </c>
      <c r="H4" s="3">
        <v>0.1955</v>
      </c>
      <c r="I4" s="3">
        <v>0.1955</v>
      </c>
      <c r="J4" s="3">
        <v>0.1955</v>
      </c>
      <c r="K4" s="3">
        <v>0.1955</v>
      </c>
      <c r="L4" s="3">
        <v>0.1955</v>
      </c>
      <c r="M4" s="3">
        <v>0.1955</v>
      </c>
      <c r="N4" s="3">
        <v>0.1955</v>
      </c>
      <c r="O4" s="3">
        <v>0.1955</v>
      </c>
      <c r="P4" s="3">
        <v>0.1955</v>
      </c>
      <c r="Q4" s="3">
        <v>0.1955</v>
      </c>
      <c r="R4" s="3">
        <v>0.1955</v>
      </c>
      <c r="S4" s="3">
        <v>0.1955</v>
      </c>
      <c r="T4" s="3">
        <v>0.1955</v>
      </c>
      <c r="U4" s="3">
        <v>0.1955</v>
      </c>
      <c r="V4" s="3">
        <v>0.1955</v>
      </c>
      <c r="W4" s="3">
        <v>0.1955</v>
      </c>
      <c r="X4" s="3">
        <v>0.1955</v>
      </c>
      <c r="Y4" s="3">
        <v>0.1955</v>
      </c>
      <c r="Z4" s="3">
        <v>0.1955</v>
      </c>
      <c r="AA4" s="3">
        <v>0.1955</v>
      </c>
      <c r="AB4" s="3">
        <v>0.1955</v>
      </c>
      <c r="AC4" s="3">
        <v>0.1955</v>
      </c>
      <c r="AD4" s="3">
        <v>0.1955</v>
      </c>
      <c r="AE4" s="3">
        <v>0.1955</v>
      </c>
      <c r="AF4" s="3">
        <v>0.1955</v>
      </c>
      <c r="AG4" s="3">
        <v>0.1955</v>
      </c>
      <c r="AH4" s="3">
        <v>0.1955</v>
      </c>
      <c r="AI4" s="3">
        <v>0.1955</v>
      </c>
      <c r="AJ4" s="3">
        <v>0.1955</v>
      </c>
      <c r="AK4" s="3">
        <v>0.1955</v>
      </c>
      <c r="AL4" s="3">
        <v>0.1955</v>
      </c>
      <c r="AM4" s="3">
        <v>0.1955</v>
      </c>
      <c r="AN4" s="3">
        <v>0.1955</v>
      </c>
      <c r="AO4" s="3">
        <v>0.1955</v>
      </c>
      <c r="AP4" s="3">
        <v>0.1955</v>
      </c>
      <c r="AQ4" s="3">
        <v>0.1955</v>
      </c>
      <c r="AR4" s="3">
        <v>0.1955</v>
      </c>
      <c r="AS4" s="3">
        <v>0.1955</v>
      </c>
      <c r="AT4" s="3">
        <v>0.1955</v>
      </c>
      <c r="AU4" s="3">
        <v>0.1955</v>
      </c>
      <c r="AV4" s="3">
        <v>0.1955</v>
      </c>
      <c r="AW4" s="3">
        <v>0.1955</v>
      </c>
      <c r="AX4" s="3">
        <v>0.1955</v>
      </c>
      <c r="AY4" s="3">
        <v>0.1955</v>
      </c>
      <c r="AZ4" s="3">
        <v>0.1955</v>
      </c>
      <c r="BA4" s="3">
        <v>0.1955</v>
      </c>
      <c r="BB4" s="3">
        <v>0.1955</v>
      </c>
      <c r="BC4" s="2"/>
      <c r="BD4" s="2"/>
      <c r="BE4" s="2"/>
    </row>
    <row r="5" spans="1:57" ht="12.75">
      <c r="A5" t="s">
        <v>18</v>
      </c>
      <c r="C5" s="2">
        <v>41349.70424807313</v>
      </c>
      <c r="D5" s="2">
        <v>62024.5563721097</v>
      </c>
      <c r="E5" s="2">
        <v>82699.40849614626</v>
      </c>
      <c r="F5" s="2">
        <v>103374.26062018283</v>
      </c>
      <c r="G5" s="2">
        <v>109369.96773615343</v>
      </c>
      <c r="H5" s="2">
        <v>114745.42928840296</v>
      </c>
      <c r="I5" s="2">
        <v>117433.16006452769</v>
      </c>
      <c r="J5" s="2">
        <v>120327.63936189281</v>
      </c>
      <c r="K5" s="2">
        <v>125082.85535042123</v>
      </c>
      <c r="L5" s="2">
        <v>128804.32873274782</v>
      </c>
      <c r="M5" s="2">
        <v>130044.81986019</v>
      </c>
      <c r="N5" s="2">
        <v>130044.81986019</v>
      </c>
      <c r="O5" s="2">
        <v>130044.81986019</v>
      </c>
      <c r="P5" s="2">
        <v>128184.0831690267</v>
      </c>
      <c r="Q5" s="2">
        <v>128804.32873274782</v>
      </c>
      <c r="R5" s="2">
        <v>126943.59204158452</v>
      </c>
      <c r="S5" s="2">
        <v>123222.11865925793</v>
      </c>
      <c r="T5" s="2">
        <v>121774.87901057539</v>
      </c>
      <c r="U5" s="2">
        <v>116192.66893708549</v>
      </c>
      <c r="V5" s="2">
        <v>107922.72808747087</v>
      </c>
      <c r="W5" s="2">
        <v>103374.26062018283</v>
      </c>
      <c r="X5" s="2">
        <v>103374.26062018283</v>
      </c>
      <c r="Y5" s="2">
        <v>103374.26062018283</v>
      </c>
      <c r="Z5" s="2">
        <v>103374.26062018283</v>
      </c>
      <c r="AA5" s="2">
        <v>103374.26062018283</v>
      </c>
      <c r="AB5" s="2">
        <v>103374.26062018283</v>
      </c>
      <c r="AC5" s="2">
        <v>103374.26062018283</v>
      </c>
      <c r="AD5" s="2">
        <v>103374.26062018283</v>
      </c>
      <c r="AE5" s="2">
        <v>103374.26062018283</v>
      </c>
      <c r="AF5" s="2">
        <v>103374.26062018283</v>
      </c>
      <c r="AG5" s="2">
        <v>103374.26062018283</v>
      </c>
      <c r="AH5" s="2">
        <v>103374.26062018283</v>
      </c>
      <c r="AI5" s="2">
        <v>103374.26062018283</v>
      </c>
      <c r="AJ5" s="2">
        <v>103374.26062018283</v>
      </c>
      <c r="AK5" s="2">
        <v>107509.23104499016</v>
      </c>
      <c r="AL5" s="2">
        <v>114331.93224592222</v>
      </c>
      <c r="AM5" s="2">
        <v>119914.14231941207</v>
      </c>
      <c r="AN5" s="2">
        <v>125703.10091414231</v>
      </c>
      <c r="AO5" s="2">
        <v>135833.77845492022</v>
      </c>
      <c r="AP5" s="2">
        <v>145344.21043197706</v>
      </c>
      <c r="AQ5" s="2">
        <v>161677.34360996593</v>
      </c>
      <c r="AR5" s="2">
        <v>185246.67503136763</v>
      </c>
      <c r="AS5" s="2">
        <v>204887.7845492024</v>
      </c>
      <c r="AT5" s="2">
        <v>222047.9118121527</v>
      </c>
      <c r="AU5" s="2">
        <v>228457.11597060406</v>
      </c>
      <c r="AV5" s="2">
        <v>236106.8112564976</v>
      </c>
      <c r="AW5" s="2">
        <v>236106.8112564976</v>
      </c>
      <c r="AX5" s="2">
        <v>243756.5065423911</v>
      </c>
      <c r="AY5" s="2">
        <v>257608.65746549563</v>
      </c>
      <c r="AZ5" s="2">
        <v>259055.89711417817</v>
      </c>
      <c r="BA5" s="2">
        <v>262777.3704965047</v>
      </c>
      <c r="BB5" s="2">
        <v>248098.2254884388</v>
      </c>
      <c r="BC5" s="2">
        <v>7190093.323176197</v>
      </c>
      <c r="BD5" s="2"/>
      <c r="BE5" s="2"/>
    </row>
    <row r="6" spans="1:57" ht="12.75">
      <c r="A6" t="s">
        <v>14</v>
      </c>
      <c r="C6" s="2">
        <v>25000</v>
      </c>
      <c r="D6" s="2">
        <v>25000</v>
      </c>
      <c r="E6" s="2">
        <v>25000</v>
      </c>
      <c r="F6" s="2">
        <v>25000</v>
      </c>
      <c r="G6" s="2">
        <v>25000</v>
      </c>
      <c r="H6" s="2">
        <v>25000</v>
      </c>
      <c r="I6" s="2">
        <v>25000</v>
      </c>
      <c r="J6" s="2">
        <v>25000</v>
      </c>
      <c r="K6" s="2">
        <v>25000</v>
      </c>
      <c r="L6" s="2">
        <v>25000</v>
      </c>
      <c r="M6" s="2">
        <v>25000</v>
      </c>
      <c r="N6" s="2">
        <v>25000</v>
      </c>
      <c r="O6" s="2">
        <v>25000</v>
      </c>
      <c r="P6" s="2">
        <v>25000</v>
      </c>
      <c r="Q6" s="2">
        <v>25000</v>
      </c>
      <c r="R6" s="2">
        <v>25000</v>
      </c>
      <c r="S6" s="2">
        <v>25000</v>
      </c>
      <c r="T6" s="2">
        <v>25000</v>
      </c>
      <c r="U6" s="2">
        <v>25000</v>
      </c>
      <c r="V6" s="2">
        <v>25000</v>
      </c>
      <c r="W6" s="2">
        <v>25000</v>
      </c>
      <c r="X6" s="2">
        <v>25000</v>
      </c>
      <c r="Y6" s="2">
        <v>25000</v>
      </c>
      <c r="Z6" s="2">
        <v>25000</v>
      </c>
      <c r="AA6" s="2">
        <v>25000</v>
      </c>
      <c r="AB6" s="2">
        <v>25000</v>
      </c>
      <c r="AC6" s="2">
        <v>25000</v>
      </c>
      <c r="AD6" s="2">
        <v>25000</v>
      </c>
      <c r="AE6" s="2">
        <v>25000</v>
      </c>
      <c r="AF6" s="2">
        <v>25000</v>
      </c>
      <c r="AG6" s="2">
        <v>25000</v>
      </c>
      <c r="AH6" s="2">
        <v>25000</v>
      </c>
      <c r="AI6" s="2">
        <v>25000</v>
      </c>
      <c r="AJ6" s="2">
        <v>25000</v>
      </c>
      <c r="AK6" s="2">
        <v>25000</v>
      </c>
      <c r="AL6" s="2">
        <v>25000</v>
      </c>
      <c r="AM6" s="2">
        <v>25000</v>
      </c>
      <c r="AN6" s="2">
        <v>25000</v>
      </c>
      <c r="AO6" s="2">
        <v>25000</v>
      </c>
      <c r="AP6" s="2">
        <v>25000</v>
      </c>
      <c r="AQ6" s="2">
        <v>25000</v>
      </c>
      <c r="AR6" s="2">
        <v>25000</v>
      </c>
      <c r="AS6" s="2">
        <v>25000</v>
      </c>
      <c r="AT6" s="2">
        <v>25000</v>
      </c>
      <c r="AU6" s="2">
        <v>25000</v>
      </c>
      <c r="AV6" s="2">
        <v>25000</v>
      </c>
      <c r="AW6" s="2">
        <v>25000</v>
      </c>
      <c r="AX6" s="2">
        <v>25000</v>
      </c>
      <c r="AY6" s="2">
        <v>25000</v>
      </c>
      <c r="AZ6" s="2">
        <v>25000</v>
      </c>
      <c r="BA6" s="2">
        <v>25000</v>
      </c>
      <c r="BB6" s="2">
        <v>25000</v>
      </c>
      <c r="BC6" s="2">
        <v>1300000</v>
      </c>
      <c r="BD6" s="2"/>
      <c r="BE6" s="2"/>
    </row>
    <row r="7" spans="1:57" ht="12.75">
      <c r="A7" t="s">
        <v>19</v>
      </c>
      <c r="C7" s="2">
        <v>16349.704248073132</v>
      </c>
      <c r="D7" s="2">
        <v>37024.5563721097</v>
      </c>
      <c r="E7" s="2">
        <v>57699.408496146265</v>
      </c>
      <c r="F7" s="2">
        <v>78374.26062018283</v>
      </c>
      <c r="G7" s="2">
        <v>84369.96773615343</v>
      </c>
      <c r="H7" s="2">
        <v>89745.42928840296</v>
      </c>
      <c r="I7" s="2">
        <v>92433.16006452769</v>
      </c>
      <c r="J7" s="2">
        <v>95327.63936189281</v>
      </c>
      <c r="K7" s="2">
        <v>100082.85535042123</v>
      </c>
      <c r="L7" s="2">
        <v>103804.32873274782</v>
      </c>
      <c r="M7" s="2">
        <v>105044.81986019</v>
      </c>
      <c r="N7" s="2">
        <v>105044.81986019</v>
      </c>
      <c r="O7" s="2">
        <v>105044.81986019</v>
      </c>
      <c r="P7" s="2">
        <v>103184.0831690267</v>
      </c>
      <c r="Q7" s="2">
        <v>103804.32873274782</v>
      </c>
      <c r="R7" s="2">
        <v>101943.59204158452</v>
      </c>
      <c r="S7" s="2">
        <v>98222.11865925793</v>
      </c>
      <c r="T7" s="2">
        <v>96774.87901057539</v>
      </c>
      <c r="U7" s="2">
        <v>91192.66893708549</v>
      </c>
      <c r="V7" s="2">
        <v>82922.72808747087</v>
      </c>
      <c r="W7" s="2">
        <v>78374.26062018283</v>
      </c>
      <c r="X7" s="2">
        <v>78374.26062018283</v>
      </c>
      <c r="Y7" s="2">
        <v>78374.26062018283</v>
      </c>
      <c r="Z7" s="2">
        <v>78374.26062018283</v>
      </c>
      <c r="AA7" s="2">
        <v>78374.26062018283</v>
      </c>
      <c r="AB7" s="2">
        <v>78374.26062018283</v>
      </c>
      <c r="AC7" s="2">
        <v>78374.26062018283</v>
      </c>
      <c r="AD7" s="2">
        <v>78374.26062018283</v>
      </c>
      <c r="AE7" s="2">
        <v>78374.26062018283</v>
      </c>
      <c r="AF7" s="2">
        <v>78374.26062018283</v>
      </c>
      <c r="AG7" s="2">
        <v>78374.26062018283</v>
      </c>
      <c r="AH7" s="2">
        <v>78374.26062018283</v>
      </c>
      <c r="AI7" s="2">
        <v>78374.26062018283</v>
      </c>
      <c r="AJ7" s="2">
        <v>78374.26062018283</v>
      </c>
      <c r="AK7" s="2">
        <v>82509.23104499016</v>
      </c>
      <c r="AL7" s="2">
        <v>89331.93224592222</v>
      </c>
      <c r="AM7" s="2">
        <v>94914.14231941207</v>
      </c>
      <c r="AN7" s="2">
        <v>100703.10091414231</v>
      </c>
      <c r="AO7" s="2">
        <v>110833.77845492022</v>
      </c>
      <c r="AP7" s="2">
        <v>120344.21043197706</v>
      </c>
      <c r="AQ7" s="2">
        <v>136677.34360996593</v>
      </c>
      <c r="AR7" s="2">
        <v>160246.67503136763</v>
      </c>
      <c r="AS7" s="2">
        <v>179887.7845492024</v>
      </c>
      <c r="AT7" s="2">
        <v>197047.9118121527</v>
      </c>
      <c r="AU7" s="2">
        <v>203457.11597060406</v>
      </c>
      <c r="AV7" s="2">
        <v>211106.8112564976</v>
      </c>
      <c r="AW7" s="2">
        <v>211106.8112564976</v>
      </c>
      <c r="AX7" s="2">
        <v>218756.5065423911</v>
      </c>
      <c r="AY7" s="2">
        <v>232608.65746549563</v>
      </c>
      <c r="AZ7" s="2">
        <v>234055.89711417817</v>
      </c>
      <c r="BA7" s="2">
        <v>237777.3704965047</v>
      </c>
      <c r="BB7" s="2">
        <v>223098.2254884388</v>
      </c>
      <c r="BC7" s="2">
        <v>5890093.323176197</v>
      </c>
      <c r="BD7" s="2"/>
      <c r="BE7" s="2"/>
    </row>
    <row r="8" spans="5:57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5:57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5:57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5:57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5:57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150</v>
      </c>
      <c r="D3" s="2">
        <v>339.7959183673469</v>
      </c>
      <c r="E3" s="2">
        <v>394.89795918367355</v>
      </c>
      <c r="F3" s="2">
        <v>584.6938775510203</v>
      </c>
      <c r="G3" s="2">
        <v>639.795918367347</v>
      </c>
      <c r="H3" s="2">
        <v>655.7142857142858</v>
      </c>
      <c r="I3" s="2">
        <v>703.4693877551019</v>
      </c>
      <c r="J3" s="2">
        <v>687.5510204081636</v>
      </c>
      <c r="K3" s="2">
        <v>737.7551020408159</v>
      </c>
      <c r="L3" s="2">
        <v>743.8775510204084</v>
      </c>
      <c r="M3" s="2">
        <v>781.8367346938774</v>
      </c>
      <c r="N3" s="2">
        <v>758.5714285714284</v>
      </c>
      <c r="O3" s="2">
        <v>781.8367346938774</v>
      </c>
      <c r="P3" s="2">
        <v>758.5714285714284</v>
      </c>
      <c r="Q3" s="2">
        <v>759.7959183673472</v>
      </c>
      <c r="R3" s="2">
        <v>765.9183673469386</v>
      </c>
      <c r="S3" s="2">
        <v>737.7551020408166</v>
      </c>
      <c r="T3" s="2">
        <v>721.8367346938771</v>
      </c>
      <c r="U3" s="2">
        <v>720.6122448979595</v>
      </c>
      <c r="V3" s="2">
        <v>655.7142857142853</v>
      </c>
      <c r="W3" s="2">
        <v>622.6530612244901</v>
      </c>
      <c r="X3" s="2">
        <v>601.8367346938771</v>
      </c>
      <c r="Y3" s="2">
        <v>622.6530612244901</v>
      </c>
      <c r="Z3" s="2">
        <v>601.8367346938771</v>
      </c>
      <c r="AA3" s="2">
        <v>622.6530612244901</v>
      </c>
      <c r="AB3" s="2">
        <v>601.8367346938771</v>
      </c>
      <c r="AC3" s="2">
        <v>622.6530612244901</v>
      </c>
      <c r="AD3" s="2">
        <v>601.8367346938771</v>
      </c>
      <c r="AE3" s="2">
        <v>622.6530612244901</v>
      </c>
      <c r="AF3" s="2">
        <v>601.8367346938771</v>
      </c>
      <c r="AG3" s="2">
        <v>622.6530612244901</v>
      </c>
      <c r="AH3" s="2">
        <v>601.8367346938771</v>
      </c>
      <c r="AI3" s="2">
        <v>622.6530612244901</v>
      </c>
      <c r="AJ3" s="2">
        <v>601.8367346938771</v>
      </c>
      <c r="AK3" s="2">
        <v>622.6530612244901</v>
      </c>
      <c r="AL3" s="2">
        <v>650.8163265306118</v>
      </c>
      <c r="AM3" s="2">
        <v>703.4693877551022</v>
      </c>
      <c r="AN3" s="2">
        <v>716.9387755102036</v>
      </c>
      <c r="AO3" s="2">
        <v>772.0408163265308</v>
      </c>
      <c r="AP3" s="2">
        <v>836.9387755102036</v>
      </c>
      <c r="AQ3" s="2">
        <v>884.6938775510207</v>
      </c>
      <c r="AR3" s="2">
        <v>1030.4081632653058</v>
      </c>
      <c r="AS3" s="2">
        <v>1163.8775510204084</v>
      </c>
      <c r="AT3" s="2">
        <v>1263.0612244897954</v>
      </c>
      <c r="AU3" s="2">
        <v>1367.1428571428576</v>
      </c>
      <c r="AV3" s="2">
        <v>1338.9795918367342</v>
      </c>
      <c r="AW3" s="2">
        <v>1457.755102040817</v>
      </c>
      <c r="AX3" s="2">
        <v>1338.9795918367342</v>
      </c>
      <c r="AY3" s="2">
        <v>1548.367346938776</v>
      </c>
      <c r="AZ3" s="2">
        <v>1503.0612244897954</v>
      </c>
      <c r="BA3" s="2">
        <v>1565.510204081633</v>
      </c>
      <c r="BB3" s="2">
        <v>1547.1428571428567</v>
      </c>
      <c r="BC3" s="2"/>
    </row>
    <row r="4" spans="1:55" ht="12.75">
      <c r="A4" t="s">
        <v>0</v>
      </c>
      <c r="C4" s="2">
        <v>90</v>
      </c>
      <c r="D4" s="2">
        <v>203.87755102040813</v>
      </c>
      <c r="E4" s="2">
        <v>236.9387755102042</v>
      </c>
      <c r="F4" s="2">
        <v>350.81632653061206</v>
      </c>
      <c r="G4" s="2">
        <v>383.8775510204083</v>
      </c>
      <c r="H4" s="2">
        <v>393.42857142857133</v>
      </c>
      <c r="I4" s="2">
        <v>422.08163265306143</v>
      </c>
      <c r="J4" s="2">
        <v>412.5306122448977</v>
      </c>
      <c r="K4" s="2">
        <v>442.65306122449</v>
      </c>
      <c r="L4" s="2">
        <v>446.3265306122446</v>
      </c>
      <c r="M4" s="2">
        <v>469.10204081632685</v>
      </c>
      <c r="N4" s="2">
        <v>455.14285714285677</v>
      </c>
      <c r="O4" s="2">
        <v>469.10204081632685</v>
      </c>
      <c r="P4" s="2">
        <v>455.14285714285677</v>
      </c>
      <c r="Q4" s="2">
        <v>455.87755102040853</v>
      </c>
      <c r="R4" s="2">
        <v>459.5510204081629</v>
      </c>
      <c r="S4" s="2">
        <v>442.65306122449033</v>
      </c>
      <c r="T4" s="2">
        <v>433.10204081632594</v>
      </c>
      <c r="U4" s="2">
        <v>432.367346938776</v>
      </c>
      <c r="V4" s="2">
        <v>393.4285714285709</v>
      </c>
      <c r="W4" s="2">
        <v>373.5918367346944</v>
      </c>
      <c r="X4" s="2">
        <v>361.10204081632594</v>
      </c>
      <c r="Y4" s="2">
        <v>373.5918367346944</v>
      </c>
      <c r="Z4" s="2">
        <v>361.10204081632594</v>
      </c>
      <c r="AA4" s="2">
        <v>373.5918367346944</v>
      </c>
      <c r="AB4" s="2">
        <v>361.10204081632594</v>
      </c>
      <c r="AC4" s="2">
        <v>373.5918367346944</v>
      </c>
      <c r="AD4" s="2">
        <v>361.10204081632594</v>
      </c>
      <c r="AE4" s="2">
        <v>373.5918367346944</v>
      </c>
      <c r="AF4" s="2">
        <v>361.10204081632594</v>
      </c>
      <c r="AG4" s="2">
        <v>373.5918367346944</v>
      </c>
      <c r="AH4" s="2">
        <v>361.10204081632594</v>
      </c>
      <c r="AI4" s="2">
        <v>373.5918367346944</v>
      </c>
      <c r="AJ4" s="2">
        <v>361.10204081632594</v>
      </c>
      <c r="AK4" s="2">
        <v>373.5918367346944</v>
      </c>
      <c r="AL4" s="2">
        <v>390.4897959183669</v>
      </c>
      <c r="AM4" s="2">
        <v>422.08163265306166</v>
      </c>
      <c r="AN4" s="2">
        <v>430.16326530612196</v>
      </c>
      <c r="AO4" s="2">
        <v>463.22448979591877</v>
      </c>
      <c r="AP4" s="2">
        <v>502.16326530612184</v>
      </c>
      <c r="AQ4" s="2">
        <v>530.8163265306129</v>
      </c>
      <c r="AR4" s="2">
        <v>618.244897959183</v>
      </c>
      <c r="AS4" s="2">
        <v>698.3265306122456</v>
      </c>
      <c r="AT4" s="2">
        <v>757.8367346938768</v>
      </c>
      <c r="AU4" s="2">
        <v>820.285714285715</v>
      </c>
      <c r="AV4" s="2">
        <v>803.3877551020399</v>
      </c>
      <c r="AW4" s="2">
        <v>874.6530612244907</v>
      </c>
      <c r="AX4" s="2">
        <v>803.3877551020399</v>
      </c>
      <c r="AY4" s="2">
        <v>929.0204081632663</v>
      </c>
      <c r="AZ4" s="2">
        <v>901.8367346938766</v>
      </c>
      <c r="BA4" s="2">
        <v>939.3061224489805</v>
      </c>
      <c r="BB4" s="2">
        <v>928.285714285713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52.5</v>
      </c>
      <c r="D8" s="2">
        <v>118.92857142857142</v>
      </c>
      <c r="E8" s="2">
        <v>138.21428571428575</v>
      </c>
      <c r="F8" s="2">
        <v>204.64285714285708</v>
      </c>
      <c r="G8" s="2">
        <v>223.92857142857147</v>
      </c>
      <c r="H8" s="2">
        <v>229.49999999999997</v>
      </c>
      <c r="I8" s="2">
        <v>246.21428571428575</v>
      </c>
      <c r="J8" s="2">
        <v>240.64285714285708</v>
      </c>
      <c r="K8" s="2">
        <v>258.2142857142858</v>
      </c>
      <c r="L8" s="2">
        <v>260.3571428571428</v>
      </c>
      <c r="M8" s="2">
        <v>273.6428571428572</v>
      </c>
      <c r="N8" s="2">
        <v>265.4999999999999</v>
      </c>
      <c r="O8" s="2">
        <v>273.6428571428572</v>
      </c>
      <c r="P8" s="2">
        <v>265.4999999999999</v>
      </c>
      <c r="Q8" s="2">
        <v>265.92857142857156</v>
      </c>
      <c r="R8" s="2">
        <v>268.07142857142844</v>
      </c>
      <c r="S8" s="2">
        <v>258.2142857142859</v>
      </c>
      <c r="T8" s="2">
        <v>252.64285714285694</v>
      </c>
      <c r="U8" s="2">
        <v>252.2142857142859</v>
      </c>
      <c r="V8" s="2">
        <v>229.49999999999983</v>
      </c>
      <c r="W8" s="2">
        <v>217.92857142857162</v>
      </c>
      <c r="X8" s="2">
        <v>210.64285714285694</v>
      </c>
      <c r="Y8" s="2">
        <v>217.92857142857162</v>
      </c>
      <c r="Z8" s="2">
        <v>210.64285714285694</v>
      </c>
      <c r="AA8" s="2">
        <v>217.92857142857162</v>
      </c>
      <c r="AB8" s="2">
        <v>210.64285714285694</v>
      </c>
      <c r="AC8" s="2">
        <v>217.92857142857162</v>
      </c>
      <c r="AD8" s="2">
        <v>210.64285714285694</v>
      </c>
      <c r="AE8" s="2">
        <v>217.92857142857162</v>
      </c>
      <c r="AF8" s="2">
        <v>210.64285714285694</v>
      </c>
      <c r="AG8" s="2">
        <v>217.92857142857162</v>
      </c>
      <c r="AH8" s="2">
        <v>210.64285714285694</v>
      </c>
      <c r="AI8" s="2">
        <v>217.92857142857162</v>
      </c>
      <c r="AJ8" s="2">
        <v>210.64285714285694</v>
      </c>
      <c r="AK8" s="2">
        <v>217.92857142857162</v>
      </c>
      <c r="AL8" s="2">
        <v>227.7857142857141</v>
      </c>
      <c r="AM8" s="2">
        <v>246.2142857142859</v>
      </c>
      <c r="AN8" s="2">
        <v>250.92857142857127</v>
      </c>
      <c r="AO8" s="2">
        <v>270.21428571428584</v>
      </c>
      <c r="AP8" s="2">
        <v>292.9285714285713</v>
      </c>
      <c r="AQ8" s="2">
        <v>309.6428571428573</v>
      </c>
      <c r="AR8" s="2">
        <v>360.64285714285705</v>
      </c>
      <c r="AS8" s="2">
        <v>407.35714285714295</v>
      </c>
      <c r="AT8" s="2">
        <v>442.0714285714285</v>
      </c>
      <c r="AU8" s="2">
        <v>478.50000000000006</v>
      </c>
      <c r="AV8" s="2">
        <v>468.64285714285705</v>
      </c>
      <c r="AW8" s="2">
        <v>510.21428571428584</v>
      </c>
      <c r="AX8" s="2">
        <v>468.64285714285705</v>
      </c>
      <c r="AY8" s="2">
        <v>541.9285714285716</v>
      </c>
      <c r="AZ8" s="2">
        <v>526.0714285714284</v>
      </c>
      <c r="BA8" s="2">
        <v>547.9285714285716</v>
      </c>
      <c r="BB8" s="2">
        <v>541.4999999999998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7.5</v>
      </c>
      <c r="D12" s="2">
        <v>16.989795918367346</v>
      </c>
      <c r="E12" s="2">
        <v>19.744897959183678</v>
      </c>
      <c r="F12" s="2">
        <v>29.234693877551013</v>
      </c>
      <c r="G12" s="2">
        <v>31.98979591836736</v>
      </c>
      <c r="H12" s="2">
        <v>32.78571428571428</v>
      </c>
      <c r="I12" s="2">
        <v>35.17346938775512</v>
      </c>
      <c r="J12" s="2">
        <v>34.37755102040815</v>
      </c>
      <c r="K12" s="2">
        <v>36.88775510204084</v>
      </c>
      <c r="L12" s="2">
        <v>37.19387755102039</v>
      </c>
      <c r="M12" s="2">
        <v>39.0918367346939</v>
      </c>
      <c r="N12" s="2">
        <v>37.9285714285714</v>
      </c>
      <c r="O12" s="2">
        <v>39.0918367346939</v>
      </c>
      <c r="P12" s="2">
        <v>37.9285714285714</v>
      </c>
      <c r="Q12" s="2">
        <v>37.98979591836738</v>
      </c>
      <c r="R12" s="2">
        <v>38.295918367346914</v>
      </c>
      <c r="S12" s="2">
        <v>36.88775510204084</v>
      </c>
      <c r="T12" s="2">
        <v>36.09183673469386</v>
      </c>
      <c r="U12" s="2">
        <v>36.03061224489798</v>
      </c>
      <c r="V12" s="2">
        <v>32.78571428571428</v>
      </c>
      <c r="W12" s="2">
        <v>31.132653061224502</v>
      </c>
      <c r="X12" s="2">
        <v>30.09183673469387</v>
      </c>
      <c r="Y12" s="2">
        <v>31.132653061224502</v>
      </c>
      <c r="Z12" s="2">
        <v>30.09183673469387</v>
      </c>
      <c r="AA12" s="2">
        <v>31.132653061224502</v>
      </c>
      <c r="AB12" s="2">
        <v>30.09183673469387</v>
      </c>
      <c r="AC12" s="2">
        <v>31.132653061224502</v>
      </c>
      <c r="AD12" s="2">
        <v>30.09183673469387</v>
      </c>
      <c r="AE12" s="2">
        <v>31.132653061224502</v>
      </c>
      <c r="AF12" s="2">
        <v>30.09183673469387</v>
      </c>
      <c r="AG12" s="2">
        <v>31.132653061224502</v>
      </c>
      <c r="AH12" s="2">
        <v>30.09183673469387</v>
      </c>
      <c r="AI12" s="2">
        <v>31.132653061224502</v>
      </c>
      <c r="AJ12" s="2">
        <v>30.09183673469387</v>
      </c>
      <c r="AK12" s="2">
        <v>31.132653061224502</v>
      </c>
      <c r="AL12" s="2">
        <v>32.54081632653061</v>
      </c>
      <c r="AM12" s="2">
        <v>35.1734693877551</v>
      </c>
      <c r="AN12" s="2">
        <v>35.84693877551022</v>
      </c>
      <c r="AO12" s="2">
        <v>38.602040816326515</v>
      </c>
      <c r="AP12" s="2">
        <v>41.84693877551022</v>
      </c>
      <c r="AQ12" s="2">
        <v>44.234693877551</v>
      </c>
      <c r="AR12" s="2">
        <v>51.52040816326535</v>
      </c>
      <c r="AS12" s="2">
        <v>58.19387755102036</v>
      </c>
      <c r="AT12" s="2">
        <v>63.15306122448987</v>
      </c>
      <c r="AU12" s="2">
        <v>68.3571428571428</v>
      </c>
      <c r="AV12" s="2">
        <v>66.9489795918368</v>
      </c>
      <c r="AW12" s="2">
        <v>72.88775510204076</v>
      </c>
      <c r="AX12" s="2">
        <v>66.9489795918368</v>
      </c>
      <c r="AY12" s="2">
        <v>77.41836734693871</v>
      </c>
      <c r="AZ12" s="2">
        <v>75.15306122448987</v>
      </c>
      <c r="BA12" s="2">
        <v>78.27551020408154</v>
      </c>
      <c r="BB12" s="2">
        <v>77.35714285714295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H3" sqref="H3"/>
    </sheetView>
  </sheetViews>
  <sheetFormatPr defaultColWidth="9.00390625" defaultRowHeight="12.75"/>
  <cols>
    <col min="3" max="54" width="5.75390625" style="0" customWidth="1"/>
  </cols>
  <sheetData>
    <row r="1" spans="1:54" s="1" customFormat="1" ht="12.75">
      <c r="A1" s="1" t="s">
        <v>10</v>
      </c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2">
        <v>20</v>
      </c>
      <c r="N3" s="2">
        <v>20</v>
      </c>
      <c r="O3" s="2">
        <v>20</v>
      </c>
      <c r="P3" s="2">
        <v>20</v>
      </c>
      <c r="Q3" s="2">
        <v>20</v>
      </c>
      <c r="R3" s="2">
        <v>20</v>
      </c>
      <c r="S3" s="2">
        <v>20</v>
      </c>
      <c r="T3" s="2">
        <v>20</v>
      </c>
      <c r="U3" s="2">
        <v>20</v>
      </c>
      <c r="V3" s="2">
        <v>20</v>
      </c>
      <c r="W3" s="2">
        <v>20</v>
      </c>
      <c r="X3" s="2">
        <v>20</v>
      </c>
      <c r="Y3" s="2">
        <v>20</v>
      </c>
      <c r="Z3" s="2">
        <v>20</v>
      </c>
      <c r="AA3" s="2">
        <v>20</v>
      </c>
      <c r="AB3" s="2">
        <v>20</v>
      </c>
      <c r="AC3" s="2">
        <v>20</v>
      </c>
      <c r="AD3" s="2">
        <v>20</v>
      </c>
      <c r="AE3" s="2">
        <v>20</v>
      </c>
      <c r="AF3" s="2">
        <v>20</v>
      </c>
      <c r="AG3" s="2">
        <v>20</v>
      </c>
      <c r="AH3" s="2">
        <v>20</v>
      </c>
      <c r="AI3" s="2">
        <v>20</v>
      </c>
      <c r="AJ3" s="2">
        <v>20</v>
      </c>
      <c r="AK3" s="2">
        <v>20</v>
      </c>
      <c r="AL3" s="2">
        <v>20</v>
      </c>
      <c r="AM3" s="2">
        <v>20</v>
      </c>
      <c r="AN3" s="2">
        <v>20</v>
      </c>
      <c r="AO3" s="2">
        <v>20</v>
      </c>
      <c r="AP3" s="2">
        <v>20</v>
      </c>
      <c r="AQ3" s="2">
        <v>20</v>
      </c>
      <c r="AR3" s="2">
        <v>20</v>
      </c>
      <c r="AS3" s="2">
        <v>20</v>
      </c>
      <c r="AT3" s="2">
        <v>20</v>
      </c>
      <c r="AU3" s="2">
        <v>20</v>
      </c>
      <c r="AV3" s="2">
        <v>20</v>
      </c>
      <c r="AW3" s="2">
        <v>20</v>
      </c>
      <c r="AX3" s="2">
        <v>20</v>
      </c>
      <c r="AY3" s="2">
        <v>20</v>
      </c>
      <c r="AZ3" s="2">
        <v>20</v>
      </c>
      <c r="BA3" s="2">
        <v>20</v>
      </c>
      <c r="BB3" s="2">
        <v>20</v>
      </c>
      <c r="BC3" s="2"/>
    </row>
    <row r="4" spans="1:55" ht="12.75">
      <c r="A4" t="s">
        <v>0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20</v>
      </c>
      <c r="O4" s="2">
        <v>20</v>
      </c>
      <c r="P4" s="2">
        <v>20</v>
      </c>
      <c r="Q4" s="2">
        <v>20</v>
      </c>
      <c r="R4" s="2">
        <v>20</v>
      </c>
      <c r="S4" s="2">
        <v>20</v>
      </c>
      <c r="T4" s="2">
        <v>20</v>
      </c>
      <c r="U4" s="2">
        <v>20</v>
      </c>
      <c r="V4" s="2">
        <v>20</v>
      </c>
      <c r="W4" s="2">
        <v>20</v>
      </c>
      <c r="X4" s="2">
        <v>20</v>
      </c>
      <c r="Y4" s="2">
        <v>20</v>
      </c>
      <c r="Z4" s="2">
        <v>20</v>
      </c>
      <c r="AA4" s="2">
        <v>20</v>
      </c>
      <c r="AB4" s="2">
        <v>20</v>
      </c>
      <c r="AC4" s="2">
        <v>20</v>
      </c>
      <c r="AD4" s="2">
        <v>20</v>
      </c>
      <c r="AE4" s="2">
        <v>20</v>
      </c>
      <c r="AF4" s="2">
        <v>20</v>
      </c>
      <c r="AG4" s="2">
        <v>20</v>
      </c>
      <c r="AH4" s="2">
        <v>20</v>
      </c>
      <c r="AI4" s="2">
        <v>20</v>
      </c>
      <c r="AJ4" s="2">
        <v>20</v>
      </c>
      <c r="AK4" s="2">
        <v>20</v>
      </c>
      <c r="AL4" s="2">
        <v>20</v>
      </c>
      <c r="AM4" s="2">
        <v>20</v>
      </c>
      <c r="AN4" s="2">
        <v>20</v>
      </c>
      <c r="AO4" s="2">
        <v>20</v>
      </c>
      <c r="AP4" s="2">
        <v>20</v>
      </c>
      <c r="AQ4" s="2">
        <v>20</v>
      </c>
      <c r="AR4" s="2">
        <v>20</v>
      </c>
      <c r="AS4" s="2">
        <v>20</v>
      </c>
      <c r="AT4" s="2">
        <v>20</v>
      </c>
      <c r="AU4" s="2">
        <v>20</v>
      </c>
      <c r="AV4" s="2">
        <v>20</v>
      </c>
      <c r="AW4" s="2">
        <v>20</v>
      </c>
      <c r="AX4" s="2">
        <v>20</v>
      </c>
      <c r="AY4" s="2">
        <v>20</v>
      </c>
      <c r="AZ4" s="2">
        <v>20</v>
      </c>
      <c r="BA4" s="2">
        <v>20</v>
      </c>
      <c r="BB4" s="2">
        <v>20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</v>
      </c>
      <c r="D8" s="2">
        <v>20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20</v>
      </c>
      <c r="P8" s="2">
        <v>20</v>
      </c>
      <c r="Q8" s="2">
        <v>20</v>
      </c>
      <c r="R8" s="2">
        <v>20</v>
      </c>
      <c r="S8" s="2">
        <v>20</v>
      </c>
      <c r="T8" s="2">
        <v>20</v>
      </c>
      <c r="U8" s="2">
        <v>20</v>
      </c>
      <c r="V8" s="2">
        <v>20</v>
      </c>
      <c r="W8" s="2">
        <v>20</v>
      </c>
      <c r="X8" s="2">
        <v>20</v>
      </c>
      <c r="Y8" s="2">
        <v>20</v>
      </c>
      <c r="Z8" s="2">
        <v>20</v>
      </c>
      <c r="AA8" s="2">
        <v>20</v>
      </c>
      <c r="AB8" s="2">
        <v>20</v>
      </c>
      <c r="AC8" s="2">
        <v>20</v>
      </c>
      <c r="AD8" s="2">
        <v>20</v>
      </c>
      <c r="AE8" s="2">
        <v>20</v>
      </c>
      <c r="AF8" s="2">
        <v>20</v>
      </c>
      <c r="AG8" s="2">
        <v>20</v>
      </c>
      <c r="AH8" s="2">
        <v>20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2">
        <v>20</v>
      </c>
      <c r="AO8" s="2">
        <v>20</v>
      </c>
      <c r="AP8" s="2">
        <v>20</v>
      </c>
      <c r="AQ8" s="2">
        <v>20</v>
      </c>
      <c r="AR8" s="2">
        <v>20</v>
      </c>
      <c r="AS8" s="2">
        <v>20</v>
      </c>
      <c r="AT8" s="2">
        <v>20</v>
      </c>
      <c r="AU8" s="2">
        <v>20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20</v>
      </c>
      <c r="BB8" s="2">
        <v>20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2">
        <v>20</v>
      </c>
      <c r="N12" s="2">
        <v>20</v>
      </c>
      <c r="O12" s="2">
        <v>20</v>
      </c>
      <c r="P12" s="2">
        <v>20</v>
      </c>
      <c r="Q12" s="2">
        <v>20</v>
      </c>
      <c r="R12" s="2">
        <v>20</v>
      </c>
      <c r="S12" s="2">
        <v>20</v>
      </c>
      <c r="T12" s="2">
        <v>20</v>
      </c>
      <c r="U12" s="2">
        <v>20</v>
      </c>
      <c r="V12" s="2">
        <v>20</v>
      </c>
      <c r="W12" s="2">
        <v>20</v>
      </c>
      <c r="X12" s="2">
        <v>20</v>
      </c>
      <c r="Y12" s="2">
        <v>20</v>
      </c>
      <c r="Z12" s="2">
        <v>20</v>
      </c>
      <c r="AA12" s="2">
        <v>20</v>
      </c>
      <c r="AB12" s="2">
        <v>20</v>
      </c>
      <c r="AC12" s="2">
        <v>20</v>
      </c>
      <c r="AD12" s="2">
        <v>20</v>
      </c>
      <c r="AE12" s="2">
        <v>20</v>
      </c>
      <c r="AF12" s="2">
        <v>20</v>
      </c>
      <c r="AG12" s="2">
        <v>20</v>
      </c>
      <c r="AH12" s="2">
        <v>20</v>
      </c>
      <c r="AI12" s="2">
        <v>20</v>
      </c>
      <c r="AJ12" s="2">
        <v>20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2">
        <v>20</v>
      </c>
      <c r="AT12" s="2">
        <v>20</v>
      </c>
      <c r="AU12" s="2">
        <v>20</v>
      </c>
      <c r="AV12" s="2">
        <v>20</v>
      </c>
      <c r="AW12" s="2">
        <v>20</v>
      </c>
      <c r="AX12" s="2">
        <v>20</v>
      </c>
      <c r="AY12" s="2">
        <v>20</v>
      </c>
      <c r="AZ12" s="2">
        <v>20</v>
      </c>
      <c r="BA12" s="2">
        <v>20</v>
      </c>
      <c r="BB12" s="2">
        <v>20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" sqref="I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275.51020408163265</v>
      </c>
      <c r="D3" s="2">
        <v>183.67346938775523</v>
      </c>
      <c r="E3" s="2">
        <v>361.22448979591815</v>
      </c>
      <c r="F3" s="2">
        <v>269.38775510204096</v>
      </c>
      <c r="G3" s="2">
        <v>242.63265306122457</v>
      </c>
      <c r="H3" s="2">
        <v>285.61224489795904</v>
      </c>
      <c r="I3" s="2">
        <v>227.5102040816331</v>
      </c>
      <c r="J3" s="2">
        <v>299.6326530612238</v>
      </c>
      <c r="K3" s="2">
        <v>265.4081632653067</v>
      </c>
      <c r="L3" s="2">
        <v>304.95918367346894</v>
      </c>
      <c r="M3" s="2">
        <v>246.30612244897952</v>
      </c>
      <c r="N3" s="2">
        <v>292.8367346938776</v>
      </c>
      <c r="O3" s="2">
        <v>246.30612244897952</v>
      </c>
      <c r="P3" s="2">
        <v>266.93877551020455</v>
      </c>
      <c r="Q3" s="2">
        <v>273.12244897959135</v>
      </c>
      <c r="R3" s="2">
        <v>234.97959183673515</v>
      </c>
      <c r="S3" s="2">
        <v>239.51020408163197</v>
      </c>
      <c r="T3" s="2">
        <v>251.2040816326538</v>
      </c>
      <c r="U3" s="2">
        <v>175.95918367346871</v>
      </c>
      <c r="V3" s="2">
        <v>190.65306122449044</v>
      </c>
      <c r="W3" s="2">
        <v>193.46938775510125</v>
      </c>
      <c r="X3" s="2">
        <v>235.1020408163272</v>
      </c>
      <c r="Y3" s="2">
        <v>193.46938775510125</v>
      </c>
      <c r="Z3" s="2">
        <v>235.1020408163272</v>
      </c>
      <c r="AA3" s="2">
        <v>193.46938775510125</v>
      </c>
      <c r="AB3" s="2">
        <v>235.1020408163272</v>
      </c>
      <c r="AC3" s="2">
        <v>193.46938775510125</v>
      </c>
      <c r="AD3" s="2">
        <v>235.1020408163272</v>
      </c>
      <c r="AE3" s="2">
        <v>193.46938775510125</v>
      </c>
      <c r="AF3" s="2">
        <v>235.1020408163272</v>
      </c>
      <c r="AG3" s="2">
        <v>193.46938775510125</v>
      </c>
      <c r="AH3" s="2">
        <v>235.1020408163272</v>
      </c>
      <c r="AI3" s="2">
        <v>193.46938775510125</v>
      </c>
      <c r="AJ3" s="2">
        <v>235.1020408163272</v>
      </c>
      <c r="AK3" s="2">
        <v>251.02040816326462</v>
      </c>
      <c r="AL3" s="2">
        <v>289.65306122449033</v>
      </c>
      <c r="AM3" s="2">
        <v>262.04081632653003</v>
      </c>
      <c r="AN3" s="2">
        <v>315.67346938775586</v>
      </c>
      <c r="AO3" s="2">
        <v>346.4693877551015</v>
      </c>
      <c r="AP3" s="2">
        <v>349.0408163265313</v>
      </c>
      <c r="AQ3" s="2">
        <v>480.8571428571422</v>
      </c>
      <c r="AR3" s="2">
        <v>517.4693877551026</v>
      </c>
      <c r="AS3" s="2">
        <v>523.8979591836726</v>
      </c>
      <c r="AT3" s="2">
        <v>564.3673469387766</v>
      </c>
      <c r="AU3" s="2">
        <v>445.40816326530535</v>
      </c>
      <c r="AV3" s="2">
        <v>608.2040816326542</v>
      </c>
      <c r="AW3" s="2">
        <v>370.6530612244885</v>
      </c>
      <c r="AX3" s="2">
        <v>714.6734693877563</v>
      </c>
      <c r="AY3" s="2">
        <v>488.69387755101934</v>
      </c>
      <c r="AZ3" s="2">
        <v>599.4489795918373</v>
      </c>
      <c r="BA3" s="2">
        <v>526.3469387755092</v>
      </c>
      <c r="BB3" s="2">
        <v>364.28571428571433</v>
      </c>
      <c r="BC3" s="2">
        <v>16151.571428571428</v>
      </c>
    </row>
    <row r="4" spans="1:55" ht="12.75">
      <c r="A4" t="s">
        <v>0</v>
      </c>
      <c r="C4" s="2">
        <v>165.30612244897955</v>
      </c>
      <c r="D4" s="2">
        <v>110.20408163265324</v>
      </c>
      <c r="E4" s="2">
        <v>216.73469387755068</v>
      </c>
      <c r="F4" s="2">
        <v>161.6326530612248</v>
      </c>
      <c r="G4" s="2">
        <v>145.5795918367345</v>
      </c>
      <c r="H4" s="2">
        <v>171.36734693877588</v>
      </c>
      <c r="I4" s="2">
        <v>136.5061224489791</v>
      </c>
      <c r="J4" s="2">
        <v>179.7795918367351</v>
      </c>
      <c r="K4" s="2">
        <v>159.24489795918316</v>
      </c>
      <c r="L4" s="2">
        <v>182.97551020408218</v>
      </c>
      <c r="M4" s="2">
        <v>147.78367346938705</v>
      </c>
      <c r="N4" s="2">
        <v>175.7020408163272</v>
      </c>
      <c r="O4" s="2">
        <v>147.78367346938705</v>
      </c>
      <c r="P4" s="2">
        <v>160.1632653061232</v>
      </c>
      <c r="Q4" s="2">
        <v>163.87346938775443</v>
      </c>
      <c r="R4" s="2">
        <v>140.98775510204177</v>
      </c>
      <c r="S4" s="2">
        <v>143.70612244897848</v>
      </c>
      <c r="T4" s="2">
        <v>150.72244897959297</v>
      </c>
      <c r="U4" s="2">
        <v>105.57551020408062</v>
      </c>
      <c r="V4" s="2">
        <v>114.39183673469495</v>
      </c>
      <c r="W4" s="2">
        <v>116.08163265306007</v>
      </c>
      <c r="X4" s="2">
        <v>141.06122448979704</v>
      </c>
      <c r="Y4" s="2">
        <v>116.08163265306007</v>
      </c>
      <c r="Z4" s="2">
        <v>141.06122448979704</v>
      </c>
      <c r="AA4" s="2">
        <v>116.08163265306007</v>
      </c>
      <c r="AB4" s="2">
        <v>141.06122448979704</v>
      </c>
      <c r="AC4" s="2">
        <v>116.08163265306007</v>
      </c>
      <c r="AD4" s="2">
        <v>141.06122448979704</v>
      </c>
      <c r="AE4" s="2">
        <v>116.08163265306007</v>
      </c>
      <c r="AF4" s="2">
        <v>141.06122448979704</v>
      </c>
      <c r="AG4" s="2">
        <v>116.08163265306007</v>
      </c>
      <c r="AH4" s="2">
        <v>141.06122448979704</v>
      </c>
      <c r="AI4" s="2">
        <v>116.08163265306007</v>
      </c>
      <c r="AJ4" s="2">
        <v>141.06122448979704</v>
      </c>
      <c r="AK4" s="2">
        <v>150.61224489795813</v>
      </c>
      <c r="AL4" s="2">
        <v>173.7918367346948</v>
      </c>
      <c r="AM4" s="2">
        <v>157.2244897959174</v>
      </c>
      <c r="AN4" s="2">
        <v>189.40408163265397</v>
      </c>
      <c r="AO4" s="2">
        <v>207.88163265306025</v>
      </c>
      <c r="AP4" s="2">
        <v>209.4244897959196</v>
      </c>
      <c r="AQ4" s="2">
        <v>288.5142857142845</v>
      </c>
      <c r="AR4" s="2">
        <v>310.48163265306255</v>
      </c>
      <c r="AS4" s="2">
        <v>314.3387755102026</v>
      </c>
      <c r="AT4" s="2">
        <v>338.6204081632667</v>
      </c>
      <c r="AU4" s="2">
        <v>267.2448979591819</v>
      </c>
      <c r="AV4" s="2">
        <v>364.92244897959347</v>
      </c>
      <c r="AW4" s="2">
        <v>222.39183673469222</v>
      </c>
      <c r="AX4" s="2">
        <v>428.80408163265486</v>
      </c>
      <c r="AY4" s="2">
        <v>293.2163265306102</v>
      </c>
      <c r="AZ4" s="2">
        <v>359.6693877551039</v>
      </c>
      <c r="BA4" s="2">
        <v>315.80816326530373</v>
      </c>
      <c r="BB4" s="2">
        <v>218.5714285714286</v>
      </c>
      <c r="BC4" s="2">
        <v>9690.942857142854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96.42857142857142</v>
      </c>
      <c r="D8" s="2">
        <v>64.28571428571433</v>
      </c>
      <c r="E8" s="2">
        <v>126.42857142857136</v>
      </c>
      <c r="F8" s="2">
        <v>94.28571428571436</v>
      </c>
      <c r="G8" s="2">
        <v>84.92142857142849</v>
      </c>
      <c r="H8" s="2">
        <v>99.96428571428581</v>
      </c>
      <c r="I8" s="2">
        <v>79.62857142857135</v>
      </c>
      <c r="J8" s="2">
        <v>104.87142857142871</v>
      </c>
      <c r="K8" s="2">
        <v>92.892857142857</v>
      </c>
      <c r="L8" s="2">
        <v>106.73571428571444</v>
      </c>
      <c r="M8" s="2">
        <v>86.20714285714268</v>
      </c>
      <c r="N8" s="2">
        <v>102.49285714285736</v>
      </c>
      <c r="O8" s="2">
        <v>86.20714285714268</v>
      </c>
      <c r="P8" s="2">
        <v>93.42857142857167</v>
      </c>
      <c r="Q8" s="2">
        <v>95.59285714285687</v>
      </c>
      <c r="R8" s="2">
        <v>82.24285714285747</v>
      </c>
      <c r="S8" s="2">
        <v>83.82857142857108</v>
      </c>
      <c r="T8" s="2">
        <v>87.92142857142898</v>
      </c>
      <c r="U8" s="2">
        <v>61.58571428571395</v>
      </c>
      <c r="V8" s="2">
        <v>66.7285714285718</v>
      </c>
      <c r="W8" s="2">
        <v>67.71428571428532</v>
      </c>
      <c r="X8" s="2">
        <v>82.28571428571468</v>
      </c>
      <c r="Y8" s="2">
        <v>67.71428571428532</v>
      </c>
      <c r="Z8" s="2">
        <v>82.28571428571468</v>
      </c>
      <c r="AA8" s="2">
        <v>67.71428571428532</v>
      </c>
      <c r="AB8" s="2">
        <v>82.28571428571468</v>
      </c>
      <c r="AC8" s="2">
        <v>67.71428571428532</v>
      </c>
      <c r="AD8" s="2">
        <v>82.28571428571468</v>
      </c>
      <c r="AE8" s="2">
        <v>67.71428571428532</v>
      </c>
      <c r="AF8" s="2">
        <v>82.28571428571468</v>
      </c>
      <c r="AG8" s="2">
        <v>67.71428571428532</v>
      </c>
      <c r="AH8" s="2">
        <v>82.28571428571468</v>
      </c>
      <c r="AI8" s="2">
        <v>67.71428571428532</v>
      </c>
      <c r="AJ8" s="2">
        <v>82.28571428571468</v>
      </c>
      <c r="AK8" s="2">
        <v>87.85714285714249</v>
      </c>
      <c r="AL8" s="2">
        <v>101.37857142857177</v>
      </c>
      <c r="AM8" s="2">
        <v>91.71428571428538</v>
      </c>
      <c r="AN8" s="2">
        <v>110.48571428571455</v>
      </c>
      <c r="AO8" s="2">
        <v>121.26428571428545</v>
      </c>
      <c r="AP8" s="2">
        <v>122.164285714286</v>
      </c>
      <c r="AQ8" s="2">
        <v>168.29999999999978</v>
      </c>
      <c r="AR8" s="2">
        <v>181.11428571428593</v>
      </c>
      <c r="AS8" s="2">
        <v>183.3642857142856</v>
      </c>
      <c r="AT8" s="2">
        <v>197.52857142857152</v>
      </c>
      <c r="AU8" s="2">
        <v>155.89285714285705</v>
      </c>
      <c r="AV8" s="2">
        <v>212.8714285714288</v>
      </c>
      <c r="AW8" s="2">
        <v>129.72857142857123</v>
      </c>
      <c r="AX8" s="2">
        <v>250.13571428571453</v>
      </c>
      <c r="AY8" s="2">
        <v>171.04285714285686</v>
      </c>
      <c r="AZ8" s="2">
        <v>209.80714285714316</v>
      </c>
      <c r="BA8" s="2">
        <v>184.2214285714282</v>
      </c>
      <c r="BB8" s="2">
        <v>127.5</v>
      </c>
      <c r="BC8" s="2">
        <v>5653.049999999998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13.77551020408163</v>
      </c>
      <c r="D12" s="2">
        <v>9.183673469387763</v>
      </c>
      <c r="E12" s="2">
        <v>18.061224489795908</v>
      </c>
      <c r="F12" s="2">
        <v>13.469387755102058</v>
      </c>
      <c r="G12" s="2">
        <v>12.131632653061207</v>
      </c>
      <c r="H12" s="2">
        <v>14.280612244897988</v>
      </c>
      <c r="I12" s="2">
        <v>11.3755102040816</v>
      </c>
      <c r="J12" s="2">
        <v>14.981632653061268</v>
      </c>
      <c r="K12" s="2">
        <v>13.270408163265266</v>
      </c>
      <c r="L12" s="2">
        <v>15.247959183673508</v>
      </c>
      <c r="M12" s="2">
        <v>12.31530612244893</v>
      </c>
      <c r="N12" s="2">
        <v>14.641836734693925</v>
      </c>
      <c r="O12" s="2">
        <v>12.31530612244893</v>
      </c>
      <c r="P12" s="2">
        <v>13.34693877551026</v>
      </c>
      <c r="Q12" s="2">
        <v>13.656122448979538</v>
      </c>
      <c r="R12" s="2">
        <v>11.748979591836786</v>
      </c>
      <c r="S12" s="2">
        <v>11.975510204081587</v>
      </c>
      <c r="T12" s="2">
        <v>12.560204081632698</v>
      </c>
      <c r="U12" s="2">
        <v>8.797959183673441</v>
      </c>
      <c r="V12" s="2">
        <v>9.532653061224508</v>
      </c>
      <c r="W12" s="2">
        <v>9.673469387755084</v>
      </c>
      <c r="X12" s="2">
        <v>11.755102040816347</v>
      </c>
      <c r="Y12" s="2">
        <v>9.673469387755084</v>
      </c>
      <c r="Z12" s="2">
        <v>11.755102040816347</v>
      </c>
      <c r="AA12" s="2">
        <v>9.673469387755084</v>
      </c>
      <c r="AB12" s="2">
        <v>11.755102040816347</v>
      </c>
      <c r="AC12" s="2">
        <v>9.673469387755084</v>
      </c>
      <c r="AD12" s="2">
        <v>11.755102040816347</v>
      </c>
      <c r="AE12" s="2">
        <v>9.673469387755084</v>
      </c>
      <c r="AF12" s="2">
        <v>11.755102040816347</v>
      </c>
      <c r="AG12" s="2">
        <v>9.673469387755084</v>
      </c>
      <c r="AH12" s="2">
        <v>11.755102040816347</v>
      </c>
      <c r="AI12" s="2">
        <v>9.673469387755084</v>
      </c>
      <c r="AJ12" s="2">
        <v>11.755102040816347</v>
      </c>
      <c r="AK12" s="2">
        <v>12.551020408163254</v>
      </c>
      <c r="AL12" s="2">
        <v>14.48265306122449</v>
      </c>
      <c r="AM12" s="2">
        <v>13.10204081632655</v>
      </c>
      <c r="AN12" s="2">
        <v>15.783673469387729</v>
      </c>
      <c r="AO12" s="2">
        <v>17.323469387755132</v>
      </c>
      <c r="AP12" s="2">
        <v>17.4520408163265</v>
      </c>
      <c r="AQ12" s="2">
        <v>24.04285714285721</v>
      </c>
      <c r="AR12" s="2">
        <v>25.873469387755</v>
      </c>
      <c r="AS12" s="2">
        <v>26.1948979591838</v>
      </c>
      <c r="AT12" s="2">
        <v>28.218367346938656</v>
      </c>
      <c r="AU12" s="2">
        <v>22.27040816326543</v>
      </c>
      <c r="AV12" s="2">
        <v>30.41020408163253</v>
      </c>
      <c r="AW12" s="2">
        <v>18.53265306122462</v>
      </c>
      <c r="AX12" s="2">
        <v>35.733673469387625</v>
      </c>
      <c r="AY12" s="2">
        <v>24.43469387755117</v>
      </c>
      <c r="AZ12" s="2">
        <v>29.97244897959166</v>
      </c>
      <c r="BA12" s="2">
        <v>26.317346938775685</v>
      </c>
      <c r="BB12" s="2">
        <v>18.21428571428572</v>
      </c>
      <c r="BC12" s="2">
        <v>807.5785714285713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33" sqref="F33"/>
    </sheetView>
  </sheetViews>
  <sheetFormatPr defaultColWidth="9.00390625" defaultRowHeight="12.75"/>
  <sheetData>
    <row r="1" spans="1:3" ht="12.75">
      <c r="A1" s="1" t="s">
        <v>11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1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f>C3</f>
        <v>0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I8" sqref="I8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BB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 aca="true" t="shared" si="1" ref="D2:BB2">C2+1</f>
        <v>2</v>
      </c>
      <c r="E2">
        <f t="shared" si="1"/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2000</v>
      </c>
      <c r="D4" s="2">
        <v>2000</v>
      </c>
      <c r="E4" s="2">
        <v>2000</v>
      </c>
      <c r="F4" s="2">
        <v>2000</v>
      </c>
      <c r="G4" s="2">
        <v>2000</v>
      </c>
      <c r="H4" s="2">
        <v>2000</v>
      </c>
      <c r="I4" s="2">
        <v>2000</v>
      </c>
      <c r="J4" s="2">
        <v>2000</v>
      </c>
      <c r="K4" s="2">
        <v>2000</v>
      </c>
      <c r="L4" s="2">
        <v>2000</v>
      </c>
      <c r="M4" s="2">
        <v>2000</v>
      </c>
      <c r="N4" s="2">
        <v>2000</v>
      </c>
      <c r="O4" s="2">
        <v>2000</v>
      </c>
      <c r="P4" s="2">
        <v>2000</v>
      </c>
      <c r="Q4" s="2">
        <v>2000</v>
      </c>
      <c r="R4" s="2">
        <v>2000</v>
      </c>
      <c r="S4" s="2">
        <v>2000</v>
      </c>
      <c r="T4" s="2">
        <v>2000</v>
      </c>
      <c r="U4" s="2">
        <v>2000</v>
      </c>
      <c r="V4" s="2">
        <v>2000</v>
      </c>
      <c r="W4" s="2">
        <v>2000</v>
      </c>
      <c r="X4" s="2">
        <v>2000</v>
      </c>
      <c r="Y4" s="2">
        <v>2000</v>
      </c>
      <c r="Z4" s="2">
        <v>2000</v>
      </c>
      <c r="AA4" s="2">
        <v>2000</v>
      </c>
      <c r="AB4" s="2">
        <v>2000</v>
      </c>
      <c r="AC4" s="2">
        <v>2000</v>
      </c>
      <c r="AD4" s="2">
        <v>2000</v>
      </c>
      <c r="AE4" s="2">
        <v>2000</v>
      </c>
      <c r="AF4" s="2">
        <v>2000</v>
      </c>
      <c r="AG4" s="2">
        <v>2000</v>
      </c>
      <c r="AH4" s="2">
        <v>2000</v>
      </c>
      <c r="AI4" s="2">
        <v>2000</v>
      </c>
      <c r="AJ4" s="2">
        <v>2000</v>
      </c>
      <c r="AK4" s="2">
        <v>2000</v>
      </c>
      <c r="AL4" s="2">
        <v>2000</v>
      </c>
      <c r="AM4" s="2">
        <v>2000</v>
      </c>
      <c r="AN4" s="2">
        <v>2000</v>
      </c>
      <c r="AO4" s="2">
        <v>2000</v>
      </c>
      <c r="AP4" s="2">
        <v>2000</v>
      </c>
      <c r="AQ4" s="2">
        <v>2000</v>
      </c>
      <c r="AR4" s="2">
        <v>2000</v>
      </c>
      <c r="AS4" s="2">
        <v>2000</v>
      </c>
      <c r="AT4" s="2">
        <v>2000</v>
      </c>
      <c r="AU4" s="2">
        <v>2000</v>
      </c>
      <c r="AV4" s="2">
        <v>2000</v>
      </c>
      <c r="AW4" s="2">
        <v>2000</v>
      </c>
      <c r="AX4" s="2">
        <v>2000</v>
      </c>
      <c r="AY4" s="2">
        <v>2000</v>
      </c>
      <c r="AZ4" s="2">
        <v>2000</v>
      </c>
      <c r="BA4" s="2">
        <v>2000</v>
      </c>
      <c r="BB4" s="2">
        <v>2000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2000</v>
      </c>
      <c r="D8" s="2">
        <v>2000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  <c r="J8" s="2">
        <v>2000</v>
      </c>
      <c r="K8" s="2">
        <v>2000</v>
      </c>
      <c r="L8" s="2">
        <v>2000</v>
      </c>
      <c r="M8" s="2">
        <v>2000</v>
      </c>
      <c r="N8" s="2">
        <v>2000</v>
      </c>
      <c r="O8" s="2">
        <v>2000</v>
      </c>
      <c r="P8" s="2">
        <v>2000</v>
      </c>
      <c r="Q8" s="2">
        <v>2000</v>
      </c>
      <c r="R8" s="2">
        <v>2000</v>
      </c>
      <c r="S8" s="2">
        <v>2000</v>
      </c>
      <c r="T8" s="2">
        <v>2000</v>
      </c>
      <c r="U8" s="2">
        <v>2000</v>
      </c>
      <c r="V8" s="2">
        <v>2000</v>
      </c>
      <c r="W8" s="2">
        <v>2000</v>
      </c>
      <c r="X8" s="2">
        <v>2000</v>
      </c>
      <c r="Y8" s="2">
        <v>2000</v>
      </c>
      <c r="Z8" s="2">
        <v>2000</v>
      </c>
      <c r="AA8" s="2">
        <v>2000</v>
      </c>
      <c r="AB8" s="2">
        <v>2000</v>
      </c>
      <c r="AC8" s="2">
        <v>2000</v>
      </c>
      <c r="AD8" s="2">
        <v>2000</v>
      </c>
      <c r="AE8" s="2">
        <v>2000</v>
      </c>
      <c r="AF8" s="2">
        <v>2000</v>
      </c>
      <c r="AG8" s="2">
        <v>2000</v>
      </c>
      <c r="AH8" s="2">
        <v>2000</v>
      </c>
      <c r="AI8" s="2">
        <v>2000</v>
      </c>
      <c r="AJ8" s="2">
        <v>2000</v>
      </c>
      <c r="AK8" s="2">
        <v>2000</v>
      </c>
      <c r="AL8" s="2">
        <v>2000</v>
      </c>
      <c r="AM8" s="2">
        <v>2000</v>
      </c>
      <c r="AN8" s="2">
        <v>2000</v>
      </c>
      <c r="AO8" s="2">
        <v>2000</v>
      </c>
      <c r="AP8" s="2">
        <v>2000</v>
      </c>
      <c r="AQ8" s="2">
        <v>2000</v>
      </c>
      <c r="AR8" s="2">
        <v>2000</v>
      </c>
      <c r="AS8" s="2">
        <v>2000</v>
      </c>
      <c r="AT8" s="2">
        <v>2000</v>
      </c>
      <c r="AU8" s="2">
        <v>2000</v>
      </c>
      <c r="AV8" s="2">
        <v>2000</v>
      </c>
      <c r="AW8" s="2">
        <v>2000</v>
      </c>
      <c r="AX8" s="2">
        <v>2000</v>
      </c>
      <c r="AY8" s="2">
        <v>2000</v>
      </c>
      <c r="AZ8" s="2">
        <v>2000</v>
      </c>
      <c r="BA8" s="2">
        <v>2000</v>
      </c>
      <c r="BB8" s="2">
        <v>2000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1000</v>
      </c>
      <c r="D12" s="2">
        <v>1000</v>
      </c>
      <c r="E12" s="2">
        <v>1000</v>
      </c>
      <c r="F12" s="2">
        <v>1000</v>
      </c>
      <c r="G12" s="2">
        <v>1000</v>
      </c>
      <c r="H12" s="2">
        <v>1000</v>
      </c>
      <c r="I12" s="2">
        <v>1000</v>
      </c>
      <c r="J12" s="2">
        <v>1000</v>
      </c>
      <c r="K12" s="2">
        <v>1000</v>
      </c>
      <c r="L12" s="2">
        <v>1000</v>
      </c>
      <c r="M12" s="2">
        <v>1000</v>
      </c>
      <c r="N12" s="2">
        <v>1000</v>
      </c>
      <c r="O12" s="2">
        <v>1000</v>
      </c>
      <c r="P12" s="2">
        <v>1000</v>
      </c>
      <c r="Q12" s="2">
        <v>1000</v>
      </c>
      <c r="R12" s="2">
        <v>1000</v>
      </c>
      <c r="S12" s="2">
        <v>1000</v>
      </c>
      <c r="T12" s="2">
        <v>1000</v>
      </c>
      <c r="U12" s="2">
        <v>1000</v>
      </c>
      <c r="V12" s="2">
        <v>1000</v>
      </c>
      <c r="W12" s="2">
        <v>1000</v>
      </c>
      <c r="X12" s="2">
        <v>1000</v>
      </c>
      <c r="Y12" s="2">
        <v>1000</v>
      </c>
      <c r="Z12" s="2">
        <v>1000</v>
      </c>
      <c r="AA12" s="2">
        <v>1000</v>
      </c>
      <c r="AB12" s="2">
        <v>1000</v>
      </c>
      <c r="AC12" s="2">
        <v>1000</v>
      </c>
      <c r="AD12" s="2">
        <v>1000</v>
      </c>
      <c r="AE12" s="2">
        <v>1000</v>
      </c>
      <c r="AF12" s="2">
        <v>1000</v>
      </c>
      <c r="AG12" s="2">
        <v>1000</v>
      </c>
      <c r="AH12" s="2">
        <v>1000</v>
      </c>
      <c r="AI12" s="2">
        <v>1000</v>
      </c>
      <c r="AJ12" s="2">
        <v>1000</v>
      </c>
      <c r="AK12" s="2">
        <v>1000</v>
      </c>
      <c r="AL12" s="2">
        <v>1000</v>
      </c>
      <c r="AM12" s="2">
        <v>1000</v>
      </c>
      <c r="AN12" s="2">
        <v>1000</v>
      </c>
      <c r="AO12" s="2">
        <v>1000</v>
      </c>
      <c r="AP12" s="2">
        <v>1000</v>
      </c>
      <c r="AQ12" s="2">
        <v>1000</v>
      </c>
      <c r="AR12" s="2">
        <v>1000</v>
      </c>
      <c r="AS12" s="2">
        <v>1000</v>
      </c>
      <c r="AT12" s="2">
        <v>1000</v>
      </c>
      <c r="AU12" s="2">
        <v>1000</v>
      </c>
      <c r="AV12" s="2">
        <v>1000</v>
      </c>
      <c r="AW12" s="2">
        <v>1000</v>
      </c>
      <c r="AX12" s="2">
        <v>1000</v>
      </c>
      <c r="AY12" s="2">
        <v>1000</v>
      </c>
      <c r="AZ12" s="2">
        <v>1000</v>
      </c>
      <c r="BA12" s="2">
        <v>1000</v>
      </c>
      <c r="BB12" s="2">
        <v>1000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AI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aca="true" t="shared" si="1" ref="AJ1:BB1">AI1+7</f>
        <v>38949</v>
      </c>
      <c r="AK1" s="1">
        <f t="shared" si="1"/>
        <v>38956</v>
      </c>
      <c r="AL1" s="1">
        <f t="shared" si="1"/>
        <v>38963</v>
      </c>
      <c r="AM1" s="1">
        <f t="shared" si="1"/>
        <v>38970</v>
      </c>
      <c r="AN1" s="1">
        <f t="shared" si="1"/>
        <v>38977</v>
      </c>
      <c r="AO1" s="1">
        <f t="shared" si="1"/>
        <v>38984</v>
      </c>
      <c r="AP1" s="1">
        <f t="shared" si="1"/>
        <v>38991</v>
      </c>
      <c r="AQ1" s="1">
        <f t="shared" si="1"/>
        <v>38998</v>
      </c>
      <c r="AR1" s="1">
        <f t="shared" si="1"/>
        <v>39005</v>
      </c>
      <c r="AS1" s="1">
        <f t="shared" si="1"/>
        <v>39012</v>
      </c>
      <c r="AT1" s="1">
        <f t="shared" si="1"/>
        <v>39019</v>
      </c>
      <c r="AU1" s="1">
        <f t="shared" si="1"/>
        <v>39026</v>
      </c>
      <c r="AV1" s="1">
        <f t="shared" si="1"/>
        <v>39033</v>
      </c>
      <c r="AW1" s="1">
        <f t="shared" si="1"/>
        <v>39040</v>
      </c>
      <c r="AX1" s="1">
        <f t="shared" si="1"/>
        <v>39047</v>
      </c>
      <c r="AY1" s="1">
        <f t="shared" si="1"/>
        <v>39054</v>
      </c>
      <c r="AZ1" s="1">
        <f t="shared" si="1"/>
        <v>39061</v>
      </c>
      <c r="BA1" s="1">
        <f t="shared" si="1"/>
        <v>39068</v>
      </c>
      <c r="BB1" s="1">
        <f t="shared" si="1"/>
        <v>39075</v>
      </c>
    </row>
    <row r="2" spans="3:54" ht="12.75">
      <c r="C2">
        <v>1</v>
      </c>
      <c r="D2">
        <f aca="true" t="shared" si="2" ref="D2:AI2">C2+1</f>
        <v>2</v>
      </c>
      <c r="E2">
        <f t="shared" si="2"/>
        <v>3</v>
      </c>
      <c r="F2">
        <f t="shared" si="2"/>
        <v>4</v>
      </c>
      <c r="G2">
        <f t="shared" si="2"/>
        <v>5</v>
      </c>
      <c r="H2">
        <f t="shared" si="2"/>
        <v>6</v>
      </c>
      <c r="I2">
        <f t="shared" si="2"/>
        <v>7</v>
      </c>
      <c r="J2">
        <f t="shared" si="2"/>
        <v>8</v>
      </c>
      <c r="K2">
        <f t="shared" si="2"/>
        <v>9</v>
      </c>
      <c r="L2">
        <f t="shared" si="2"/>
        <v>10</v>
      </c>
      <c r="M2">
        <f t="shared" si="2"/>
        <v>11</v>
      </c>
      <c r="N2">
        <f t="shared" si="2"/>
        <v>12</v>
      </c>
      <c r="O2">
        <f t="shared" si="2"/>
        <v>13</v>
      </c>
      <c r="P2">
        <f t="shared" si="2"/>
        <v>14</v>
      </c>
      <c r="Q2">
        <f t="shared" si="2"/>
        <v>15</v>
      </c>
      <c r="R2">
        <f t="shared" si="2"/>
        <v>16</v>
      </c>
      <c r="S2">
        <f t="shared" si="2"/>
        <v>17</v>
      </c>
      <c r="T2">
        <f t="shared" si="2"/>
        <v>18</v>
      </c>
      <c r="U2">
        <f t="shared" si="2"/>
        <v>19</v>
      </c>
      <c r="V2">
        <f t="shared" si="2"/>
        <v>20</v>
      </c>
      <c r="W2">
        <f t="shared" si="2"/>
        <v>21</v>
      </c>
      <c r="X2">
        <f t="shared" si="2"/>
        <v>22</v>
      </c>
      <c r="Y2">
        <f t="shared" si="2"/>
        <v>23</v>
      </c>
      <c r="Z2">
        <f t="shared" si="2"/>
        <v>24</v>
      </c>
      <c r="AA2">
        <f t="shared" si="2"/>
        <v>25</v>
      </c>
      <c r="AB2">
        <f t="shared" si="2"/>
        <v>26</v>
      </c>
      <c r="AC2">
        <f t="shared" si="2"/>
        <v>27</v>
      </c>
      <c r="AD2">
        <f t="shared" si="2"/>
        <v>28</v>
      </c>
      <c r="AE2">
        <f t="shared" si="2"/>
        <v>29</v>
      </c>
      <c r="AF2">
        <f t="shared" si="2"/>
        <v>30</v>
      </c>
      <c r="AG2">
        <f t="shared" si="2"/>
        <v>31</v>
      </c>
      <c r="AH2">
        <f t="shared" si="2"/>
        <v>32</v>
      </c>
      <c r="AI2">
        <f t="shared" si="2"/>
        <v>33</v>
      </c>
      <c r="AJ2">
        <f aca="true" t="shared" si="3" ref="AJ2:BB2">AI2+1</f>
        <v>34</v>
      </c>
      <c r="AK2">
        <f t="shared" si="3"/>
        <v>35</v>
      </c>
      <c r="AL2">
        <f t="shared" si="3"/>
        <v>36</v>
      </c>
      <c r="AM2">
        <f t="shared" si="3"/>
        <v>37</v>
      </c>
      <c r="AN2">
        <f t="shared" si="3"/>
        <v>38</v>
      </c>
      <c r="AO2">
        <f t="shared" si="3"/>
        <v>39</v>
      </c>
      <c r="AP2">
        <f t="shared" si="3"/>
        <v>40</v>
      </c>
      <c r="AQ2">
        <f t="shared" si="3"/>
        <v>41</v>
      </c>
      <c r="AR2">
        <f t="shared" si="3"/>
        <v>42</v>
      </c>
      <c r="AS2">
        <f t="shared" si="3"/>
        <v>43</v>
      </c>
      <c r="AT2">
        <f t="shared" si="3"/>
        <v>44</v>
      </c>
      <c r="AU2">
        <f t="shared" si="3"/>
        <v>45</v>
      </c>
      <c r="AV2">
        <f t="shared" si="3"/>
        <v>46</v>
      </c>
      <c r="AW2">
        <f t="shared" si="3"/>
        <v>47</v>
      </c>
      <c r="AX2">
        <f t="shared" si="3"/>
        <v>48</v>
      </c>
      <c r="AY2">
        <f t="shared" si="3"/>
        <v>49</v>
      </c>
      <c r="AZ2">
        <f t="shared" si="3"/>
        <v>50</v>
      </c>
      <c r="BA2">
        <f t="shared" si="3"/>
        <v>51</v>
      </c>
      <c r="BB2">
        <f t="shared" si="3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3000</v>
      </c>
      <c r="D4" s="2">
        <v>3000</v>
      </c>
      <c r="E4" s="2">
        <v>3000</v>
      </c>
      <c r="F4" s="2">
        <v>3000</v>
      </c>
      <c r="G4" s="2">
        <v>3000</v>
      </c>
      <c r="H4" s="2">
        <v>3000</v>
      </c>
      <c r="I4" s="2">
        <v>3000</v>
      </c>
      <c r="J4" s="2">
        <v>3000</v>
      </c>
      <c r="K4" s="2">
        <v>3000</v>
      </c>
      <c r="L4" s="2">
        <v>3000</v>
      </c>
      <c r="M4" s="2">
        <v>3000</v>
      </c>
      <c r="N4" s="2">
        <v>3000</v>
      </c>
      <c r="O4" s="2">
        <v>3000</v>
      </c>
      <c r="P4" s="2">
        <v>3000</v>
      </c>
      <c r="Q4" s="2">
        <v>3000</v>
      </c>
      <c r="R4" s="2">
        <v>3000</v>
      </c>
      <c r="S4" s="2">
        <v>3000</v>
      </c>
      <c r="T4" s="2">
        <v>3000</v>
      </c>
      <c r="U4" s="2">
        <v>3000</v>
      </c>
      <c r="V4" s="2">
        <v>3000</v>
      </c>
      <c r="W4" s="2">
        <v>3000</v>
      </c>
      <c r="X4" s="2">
        <v>3000</v>
      </c>
      <c r="Y4" s="2">
        <v>3000</v>
      </c>
      <c r="Z4" s="2">
        <v>3000</v>
      </c>
      <c r="AA4" s="2">
        <v>3000</v>
      </c>
      <c r="AB4" s="2">
        <v>3000</v>
      </c>
      <c r="AC4" s="2">
        <v>3000</v>
      </c>
      <c r="AD4" s="2">
        <v>3000</v>
      </c>
      <c r="AE4" s="2">
        <v>3000</v>
      </c>
      <c r="AF4" s="2">
        <v>3000</v>
      </c>
      <c r="AG4" s="2">
        <v>3000</v>
      </c>
      <c r="AH4" s="2">
        <v>3000</v>
      </c>
      <c r="AI4" s="2">
        <v>3000</v>
      </c>
      <c r="AJ4" s="2">
        <v>3000</v>
      </c>
      <c r="AK4" s="2">
        <v>3000</v>
      </c>
      <c r="AL4" s="2">
        <v>3000</v>
      </c>
      <c r="AM4" s="2">
        <v>3000</v>
      </c>
      <c r="AN4" s="2">
        <v>3000</v>
      </c>
      <c r="AO4" s="2">
        <v>3000</v>
      </c>
      <c r="AP4" s="2">
        <v>3000</v>
      </c>
      <c r="AQ4" s="2">
        <v>3000</v>
      </c>
      <c r="AR4" s="2">
        <v>3000</v>
      </c>
      <c r="AS4" s="2">
        <v>3000</v>
      </c>
      <c r="AT4" s="2">
        <v>3000</v>
      </c>
      <c r="AU4" s="2">
        <v>3000</v>
      </c>
      <c r="AV4" s="2">
        <v>3000</v>
      </c>
      <c r="AW4" s="2">
        <v>3000</v>
      </c>
      <c r="AX4" s="2">
        <v>3000</v>
      </c>
      <c r="AY4" s="2">
        <v>3000</v>
      </c>
      <c r="AZ4" s="2">
        <v>3000</v>
      </c>
      <c r="BA4" s="2">
        <v>3000</v>
      </c>
      <c r="BB4" s="2">
        <v>3000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3000</v>
      </c>
      <c r="D8" s="2">
        <v>3000</v>
      </c>
      <c r="E8" s="2">
        <v>3000</v>
      </c>
      <c r="F8" s="2">
        <v>3000</v>
      </c>
      <c r="G8" s="2">
        <v>3000</v>
      </c>
      <c r="H8" s="2">
        <v>3000</v>
      </c>
      <c r="I8" s="2">
        <v>3000</v>
      </c>
      <c r="J8" s="2">
        <v>3000</v>
      </c>
      <c r="K8" s="2">
        <v>3000</v>
      </c>
      <c r="L8" s="2">
        <v>3000</v>
      </c>
      <c r="M8" s="2">
        <v>3000</v>
      </c>
      <c r="N8" s="2">
        <v>3000</v>
      </c>
      <c r="O8" s="2">
        <v>3000</v>
      </c>
      <c r="P8" s="2">
        <v>3000</v>
      </c>
      <c r="Q8" s="2">
        <v>3000</v>
      </c>
      <c r="R8" s="2">
        <v>3000</v>
      </c>
      <c r="S8" s="2">
        <v>3000</v>
      </c>
      <c r="T8" s="2">
        <v>3000</v>
      </c>
      <c r="U8" s="2">
        <v>3000</v>
      </c>
      <c r="V8" s="2">
        <v>3000</v>
      </c>
      <c r="W8" s="2">
        <v>3000</v>
      </c>
      <c r="X8" s="2">
        <v>3000</v>
      </c>
      <c r="Y8" s="2">
        <v>3000</v>
      </c>
      <c r="Z8" s="2">
        <v>3000</v>
      </c>
      <c r="AA8" s="2">
        <v>3000</v>
      </c>
      <c r="AB8" s="2">
        <v>3000</v>
      </c>
      <c r="AC8" s="2">
        <v>3000</v>
      </c>
      <c r="AD8" s="2">
        <v>3000</v>
      </c>
      <c r="AE8" s="2">
        <v>3000</v>
      </c>
      <c r="AF8" s="2">
        <v>3000</v>
      </c>
      <c r="AG8" s="2">
        <v>3000</v>
      </c>
      <c r="AH8" s="2">
        <v>3000</v>
      </c>
      <c r="AI8" s="2">
        <v>3000</v>
      </c>
      <c r="AJ8" s="2">
        <v>3000</v>
      </c>
      <c r="AK8" s="2">
        <v>3000</v>
      </c>
      <c r="AL8" s="2">
        <v>3000</v>
      </c>
      <c r="AM8" s="2">
        <v>3000</v>
      </c>
      <c r="AN8" s="2">
        <v>3000</v>
      </c>
      <c r="AO8" s="2">
        <v>3000</v>
      </c>
      <c r="AP8" s="2">
        <v>3000</v>
      </c>
      <c r="AQ8" s="2">
        <v>3000</v>
      </c>
      <c r="AR8" s="2">
        <v>3000</v>
      </c>
      <c r="AS8" s="2">
        <v>3000</v>
      </c>
      <c r="AT8" s="2">
        <v>3000</v>
      </c>
      <c r="AU8" s="2">
        <v>3000</v>
      </c>
      <c r="AV8" s="2">
        <v>3000</v>
      </c>
      <c r="AW8" s="2">
        <v>3000</v>
      </c>
      <c r="AX8" s="2">
        <v>3000</v>
      </c>
      <c r="AY8" s="2">
        <v>3000</v>
      </c>
      <c r="AZ8" s="2">
        <v>3000</v>
      </c>
      <c r="BA8" s="2">
        <v>3000</v>
      </c>
      <c r="BB8" s="2">
        <v>3000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2000</v>
      </c>
      <c r="D12" s="2">
        <v>2000</v>
      </c>
      <c r="E12" s="2">
        <v>2000</v>
      </c>
      <c r="F12" s="2">
        <v>2000</v>
      </c>
      <c r="G12" s="2">
        <v>2000</v>
      </c>
      <c r="H12" s="2">
        <v>2000</v>
      </c>
      <c r="I12" s="2">
        <v>2000</v>
      </c>
      <c r="J12" s="2">
        <v>2000</v>
      </c>
      <c r="K12" s="2">
        <v>2000</v>
      </c>
      <c r="L12" s="2">
        <v>2000</v>
      </c>
      <c r="M12" s="2">
        <v>2000</v>
      </c>
      <c r="N12" s="2">
        <v>2000</v>
      </c>
      <c r="O12" s="2">
        <v>2000</v>
      </c>
      <c r="P12" s="2">
        <v>2000</v>
      </c>
      <c r="Q12" s="2">
        <v>2000</v>
      </c>
      <c r="R12" s="2">
        <v>2000</v>
      </c>
      <c r="S12" s="2">
        <v>2000</v>
      </c>
      <c r="T12" s="2">
        <v>2000</v>
      </c>
      <c r="U12" s="2">
        <v>2000</v>
      </c>
      <c r="V12" s="2">
        <v>2000</v>
      </c>
      <c r="W12" s="2">
        <v>2000</v>
      </c>
      <c r="X12" s="2">
        <v>2000</v>
      </c>
      <c r="Y12" s="2">
        <v>2000</v>
      </c>
      <c r="Z12" s="2">
        <v>2000</v>
      </c>
      <c r="AA12" s="2">
        <v>2000</v>
      </c>
      <c r="AB12" s="2">
        <v>2000</v>
      </c>
      <c r="AC12" s="2">
        <v>2000</v>
      </c>
      <c r="AD12" s="2">
        <v>2000</v>
      </c>
      <c r="AE12" s="2">
        <v>2000</v>
      </c>
      <c r="AF12" s="2">
        <v>2000</v>
      </c>
      <c r="AG12" s="2">
        <v>2000</v>
      </c>
      <c r="AH12" s="2">
        <v>2000</v>
      </c>
      <c r="AI12" s="2">
        <v>2000</v>
      </c>
      <c r="AJ12" s="2">
        <v>2000</v>
      </c>
      <c r="AK12" s="2">
        <v>2000</v>
      </c>
      <c r="AL12" s="2">
        <v>2000</v>
      </c>
      <c r="AM12" s="2">
        <v>2000</v>
      </c>
      <c r="AN12" s="2">
        <v>2000</v>
      </c>
      <c r="AO12" s="2">
        <v>2000</v>
      </c>
      <c r="AP12" s="2">
        <v>2000</v>
      </c>
      <c r="AQ12" s="2">
        <v>2000</v>
      </c>
      <c r="AR12" s="2">
        <v>2000</v>
      </c>
      <c r="AS12" s="2">
        <v>2000</v>
      </c>
      <c r="AT12" s="2">
        <v>2000</v>
      </c>
      <c r="AU12" s="2">
        <v>2000</v>
      </c>
      <c r="AV12" s="2">
        <v>2000</v>
      </c>
      <c r="AW12" s="2">
        <v>2000</v>
      </c>
      <c r="AX12" s="2">
        <v>2000</v>
      </c>
      <c r="AY12" s="2">
        <v>2000</v>
      </c>
      <c r="AZ12" s="2">
        <v>2000</v>
      </c>
      <c r="BA12" s="2">
        <v>2000</v>
      </c>
      <c r="BB12" s="2">
        <v>2000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3" ht="12.75">
      <c r="A1" s="1" t="s">
        <v>12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2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v>2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5.75390625" style="0" customWidth="1"/>
    <col min="4" max="51" width="6.75390625" style="0" customWidth="1"/>
    <col min="52" max="54" width="7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13775.510204081631</v>
      </c>
      <c r="D3" s="2">
        <v>202040.8163265306</v>
      </c>
      <c r="E3" s="2">
        <v>477244.8979591837</v>
      </c>
      <c r="F3" s="2">
        <v>486734.6938775513</v>
      </c>
      <c r="G3" s="2">
        <v>634172.4489795913</v>
      </c>
      <c r="H3" s="2">
        <v>507388.77551020455</v>
      </c>
      <c r="I3" s="2">
        <v>502463.2653061222</v>
      </c>
      <c r="J3" s="2">
        <v>516973.4693877557</v>
      </c>
      <c r="K3" s="2">
        <v>496025.5102040809</v>
      </c>
      <c r="L3" s="2">
        <v>560592.8571428577</v>
      </c>
      <c r="M3" s="2">
        <v>544276.5306122442</v>
      </c>
      <c r="N3" s="2">
        <v>553007.1428571437</v>
      </c>
      <c r="O3" s="2">
        <v>512868.36734693777</v>
      </c>
      <c r="P3" s="2">
        <v>537165.30612245</v>
      </c>
      <c r="Q3" s="2">
        <v>496080.61224489694</v>
      </c>
      <c r="R3" s="2">
        <v>523261.22448979696</v>
      </c>
      <c r="S3" s="2">
        <v>504208.1632653054</v>
      </c>
      <c r="T3" s="2">
        <v>462192.8571428584</v>
      </c>
      <c r="U3" s="2">
        <v>472053.06122448837</v>
      </c>
      <c r="V3" s="2">
        <v>434148.9795918383</v>
      </c>
      <c r="W3" s="2">
        <v>354281.6326530599</v>
      </c>
      <c r="X3" s="2">
        <v>375967.3469387769</v>
      </c>
      <c r="Y3" s="2">
        <v>406408.1632653046</v>
      </c>
      <c r="Z3" s="2">
        <v>429306.1224489811</v>
      </c>
      <c r="AA3" s="2">
        <v>406408.1632653046</v>
      </c>
      <c r="AB3" s="2">
        <v>429306.1224489811</v>
      </c>
      <c r="AC3" s="2">
        <v>406408.1632653046</v>
      </c>
      <c r="AD3" s="2">
        <v>429306.1224489811</v>
      </c>
      <c r="AE3" s="2">
        <v>406408.1632653046</v>
      </c>
      <c r="AF3" s="2">
        <v>429306.1224489811</v>
      </c>
      <c r="AG3" s="2">
        <v>406408.1632653046</v>
      </c>
      <c r="AH3" s="2">
        <v>429306.1224489811</v>
      </c>
      <c r="AI3" s="2">
        <v>406408.1632653046</v>
      </c>
      <c r="AJ3" s="2">
        <v>429306.1224489811</v>
      </c>
      <c r="AK3" s="2">
        <v>409285.71428571275</v>
      </c>
      <c r="AL3" s="2">
        <v>472319.3877551036</v>
      </c>
      <c r="AM3" s="2">
        <v>517083.67346938635</v>
      </c>
      <c r="AN3" s="2">
        <v>546795.918367348</v>
      </c>
      <c r="AO3" s="2">
        <v>552743.8775510191</v>
      </c>
      <c r="AP3" s="2">
        <v>638788.7755102053</v>
      </c>
      <c r="AQ3" s="2">
        <v>684134.6938775497</v>
      </c>
      <c r="AR3" s="2">
        <v>781322.4489795938</v>
      </c>
      <c r="AS3" s="2">
        <v>965452.0408163245</v>
      </c>
      <c r="AT3" s="2">
        <v>1015910.204081635</v>
      </c>
      <c r="AU3" s="2">
        <v>1046005.1020408137</v>
      </c>
      <c r="AV3" s="2">
        <v>1019436.73469388</v>
      </c>
      <c r="AW3" s="2">
        <v>978765.306122446</v>
      </c>
      <c r="AX3" s="2">
        <v>1025035.714285717</v>
      </c>
      <c r="AY3" s="2">
        <v>969489.7959183647</v>
      </c>
      <c r="AZ3" s="2">
        <v>1229666.326530615</v>
      </c>
      <c r="BA3" s="2">
        <v>1032364.2857142825</v>
      </c>
      <c r="BB3" s="2">
        <v>1105995.91836735</v>
      </c>
      <c r="BC3" s="2">
        <v>30171805.10204082</v>
      </c>
    </row>
    <row r="4" spans="1:57" ht="12.75">
      <c r="A4" t="s">
        <v>0</v>
      </c>
      <c r="E4" s="2">
        <v>330612.2448979591</v>
      </c>
      <c r="F4" s="2">
        <v>220408.16326530647</v>
      </c>
      <c r="G4" s="2">
        <v>433469.3877551014</v>
      </c>
      <c r="H4" s="2">
        <v>323265.3061224496</v>
      </c>
      <c r="I4" s="2">
        <v>291159.183673469</v>
      </c>
      <c r="J4" s="2">
        <v>342734.69387755176</v>
      </c>
      <c r="K4" s="2">
        <v>273012.24489795824</v>
      </c>
      <c r="L4" s="2">
        <v>359559.1836734702</v>
      </c>
      <c r="M4" s="2">
        <v>318489.79591836635</v>
      </c>
      <c r="N4" s="2">
        <v>365951.02040816436</v>
      </c>
      <c r="O4" s="2">
        <v>295567.3469387741</v>
      </c>
      <c r="P4" s="2">
        <v>351404.0816326544</v>
      </c>
      <c r="Q4" s="2">
        <v>295567.3469387741</v>
      </c>
      <c r="R4" s="2">
        <v>320326.5306122464</v>
      </c>
      <c r="S4" s="2">
        <v>327746.93877550884</v>
      </c>
      <c r="T4" s="2">
        <v>281975.5102040835</v>
      </c>
      <c r="U4" s="2">
        <v>287412.24489795696</v>
      </c>
      <c r="V4" s="2">
        <v>301444.89795918594</v>
      </c>
      <c r="W4" s="2">
        <v>211151.02040816122</v>
      </c>
      <c r="X4" s="2">
        <v>228783.6734693899</v>
      </c>
      <c r="Y4" s="2">
        <v>232163.26530612013</v>
      </c>
      <c r="Z4" s="2">
        <v>282122.4489795941</v>
      </c>
      <c r="AA4" s="2">
        <v>232163.26530612013</v>
      </c>
      <c r="AB4" s="2">
        <v>282122.4489795941</v>
      </c>
      <c r="AC4" s="2">
        <v>232163.26530612013</v>
      </c>
      <c r="AD4" s="2">
        <v>282122.4489795941</v>
      </c>
      <c r="AE4" s="2">
        <v>232163.26530612013</v>
      </c>
      <c r="AF4" s="2">
        <v>282122.4489795941</v>
      </c>
      <c r="AG4" s="2">
        <v>232163.26530612013</v>
      </c>
      <c r="AH4" s="2">
        <v>282122.4489795941</v>
      </c>
      <c r="AI4" s="2">
        <v>232163.26530612013</v>
      </c>
      <c r="AJ4" s="2">
        <v>282122.4489795941</v>
      </c>
      <c r="AK4" s="2">
        <v>232163.26530612013</v>
      </c>
      <c r="AL4" s="2">
        <v>282122.4489795941</v>
      </c>
      <c r="AM4" s="2">
        <v>301224.48979591625</v>
      </c>
      <c r="AN4" s="2">
        <v>347583.6734693896</v>
      </c>
      <c r="AO4" s="2">
        <v>314448.9795918348</v>
      </c>
      <c r="AP4" s="2">
        <v>378808.16326530796</v>
      </c>
      <c r="AQ4" s="2">
        <v>415763.2653061205</v>
      </c>
      <c r="AR4" s="2">
        <v>418848.97959183925</v>
      </c>
      <c r="AS4" s="2">
        <v>577028.5714285689</v>
      </c>
      <c r="AT4" s="2">
        <v>620963.265306125</v>
      </c>
      <c r="AU4" s="2">
        <v>628677.5510204051</v>
      </c>
      <c r="AV4" s="2">
        <v>677240.8163265333</v>
      </c>
      <c r="AW4" s="2">
        <v>534489.7959183638</v>
      </c>
      <c r="AX4" s="2">
        <v>729844.8979591869</v>
      </c>
      <c r="AY4" s="2">
        <v>444783.67346938443</v>
      </c>
      <c r="AZ4" s="2">
        <v>857608.1632653098</v>
      </c>
      <c r="BA4" s="2">
        <v>586432.6530612204</v>
      </c>
      <c r="BB4" s="2">
        <v>719338.7755102079</v>
      </c>
      <c r="BC4" s="2">
        <v>18313126.530612238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D8" s="2">
        <v>192857.14285714284</v>
      </c>
      <c r="E8" s="2">
        <v>128571.42857142867</v>
      </c>
      <c r="F8" s="2">
        <v>252857.14285714272</v>
      </c>
      <c r="G8" s="2">
        <v>188571.42857142873</v>
      </c>
      <c r="H8" s="2">
        <v>169842.85714285698</v>
      </c>
      <c r="I8" s="2">
        <v>199928.57142857162</v>
      </c>
      <c r="J8" s="2">
        <v>159257.1428571427</v>
      </c>
      <c r="K8" s="2">
        <v>209742.85714285742</v>
      </c>
      <c r="L8" s="2">
        <v>185785.714285714</v>
      </c>
      <c r="M8" s="2">
        <v>213471.42857142887</v>
      </c>
      <c r="N8" s="2">
        <v>172414.28571428536</v>
      </c>
      <c r="O8" s="2">
        <v>204985.71428571473</v>
      </c>
      <c r="P8" s="2">
        <v>172414.28571428536</v>
      </c>
      <c r="Q8" s="2">
        <v>186857.14285714334</v>
      </c>
      <c r="R8" s="2">
        <v>191185.71428571374</v>
      </c>
      <c r="S8" s="2">
        <v>164485.71428571496</v>
      </c>
      <c r="T8" s="2">
        <v>167657.14285714217</v>
      </c>
      <c r="U8" s="2">
        <v>175842.85714285795</v>
      </c>
      <c r="V8" s="2">
        <v>123171.4285714279</v>
      </c>
      <c r="W8" s="2">
        <v>133457.1428571436</v>
      </c>
      <c r="X8" s="2">
        <v>135428.57142857066</v>
      </c>
      <c r="Y8" s="2">
        <v>164571.42857142934</v>
      </c>
      <c r="Z8" s="2">
        <v>135428.57142857066</v>
      </c>
      <c r="AA8" s="2">
        <v>164571.42857142934</v>
      </c>
      <c r="AB8" s="2">
        <v>135428.57142857066</v>
      </c>
      <c r="AC8" s="2">
        <v>164571.42857142934</v>
      </c>
      <c r="AD8" s="2">
        <v>135428.57142857066</v>
      </c>
      <c r="AE8" s="2">
        <v>164571.42857142934</v>
      </c>
      <c r="AF8" s="2">
        <v>135428.57142857066</v>
      </c>
      <c r="AG8" s="2">
        <v>164571.42857142934</v>
      </c>
      <c r="AH8" s="2">
        <v>135428.57142857066</v>
      </c>
      <c r="AI8" s="2">
        <v>164571.42857142934</v>
      </c>
      <c r="AJ8" s="2">
        <v>135428.57142857066</v>
      </c>
      <c r="AK8" s="2">
        <v>164571.42857142934</v>
      </c>
      <c r="AL8" s="2">
        <v>175714.28571428498</v>
      </c>
      <c r="AM8" s="2">
        <v>202757.14285714354</v>
      </c>
      <c r="AN8" s="2">
        <v>183428.57142857075</v>
      </c>
      <c r="AO8" s="2">
        <v>220971.4285714291</v>
      </c>
      <c r="AP8" s="2">
        <v>242528.5714285709</v>
      </c>
      <c r="AQ8" s="2">
        <v>244328.571428572</v>
      </c>
      <c r="AR8" s="2">
        <v>336599.9999999996</v>
      </c>
      <c r="AS8" s="2">
        <v>362228.5714285718</v>
      </c>
      <c r="AT8" s="2">
        <v>366728.5714285712</v>
      </c>
      <c r="AU8" s="2">
        <v>395057.1428571431</v>
      </c>
      <c r="AV8" s="2">
        <v>311785.7142857141</v>
      </c>
      <c r="AW8" s="2">
        <v>425742.85714285757</v>
      </c>
      <c r="AX8" s="2">
        <v>259457.14285714246</v>
      </c>
      <c r="AY8" s="2">
        <v>500271.42857142905</v>
      </c>
      <c r="AZ8" s="2">
        <v>342085.71428571374</v>
      </c>
      <c r="BA8" s="2">
        <v>419614.2857142863</v>
      </c>
      <c r="BB8" s="2">
        <v>368442.8571428564</v>
      </c>
      <c r="BC8" s="2">
        <v>11051100.000000002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13775.510204081631</v>
      </c>
      <c r="D12" s="2">
        <v>9183.673469387762</v>
      </c>
      <c r="E12" s="2">
        <v>18061.224489795906</v>
      </c>
      <c r="F12" s="2">
        <v>13469.387755102058</v>
      </c>
      <c r="G12" s="2">
        <v>12131.632653061206</v>
      </c>
      <c r="H12" s="2">
        <v>14280.612244897988</v>
      </c>
      <c r="I12" s="2">
        <v>11375.5102040816</v>
      </c>
      <c r="J12" s="2">
        <v>14981.632653061268</v>
      </c>
      <c r="K12" s="2">
        <v>13270.408163265265</v>
      </c>
      <c r="L12" s="2">
        <v>15247.959183673509</v>
      </c>
      <c r="M12" s="2">
        <v>12315.30612244893</v>
      </c>
      <c r="N12" s="2">
        <v>14641.836734693925</v>
      </c>
      <c r="O12" s="2">
        <v>12315.30612244893</v>
      </c>
      <c r="P12" s="2">
        <v>13346.93877551026</v>
      </c>
      <c r="Q12" s="2">
        <v>13656.122448979539</v>
      </c>
      <c r="R12" s="2">
        <v>11748.979591836785</v>
      </c>
      <c r="S12" s="2">
        <v>11975.510204081587</v>
      </c>
      <c r="T12" s="2">
        <v>12560.204081632697</v>
      </c>
      <c r="U12" s="2">
        <v>8797.959183673442</v>
      </c>
      <c r="V12" s="2">
        <v>9532.653061224508</v>
      </c>
      <c r="W12" s="2">
        <v>9673.469387755084</v>
      </c>
      <c r="X12" s="2">
        <v>11755.102040816346</v>
      </c>
      <c r="Y12" s="2">
        <v>9673.469387755084</v>
      </c>
      <c r="Z12" s="2">
        <v>11755.102040816346</v>
      </c>
      <c r="AA12" s="2">
        <v>9673.469387755084</v>
      </c>
      <c r="AB12" s="2">
        <v>11755.102040816346</v>
      </c>
      <c r="AC12" s="2">
        <v>9673.469387755084</v>
      </c>
      <c r="AD12" s="2">
        <v>11755.102040816346</v>
      </c>
      <c r="AE12" s="2">
        <v>9673.469387755084</v>
      </c>
      <c r="AF12" s="2">
        <v>11755.102040816346</v>
      </c>
      <c r="AG12" s="2">
        <v>9673.469387755084</v>
      </c>
      <c r="AH12" s="2">
        <v>11755.102040816346</v>
      </c>
      <c r="AI12" s="2">
        <v>9673.469387755084</v>
      </c>
      <c r="AJ12" s="2">
        <v>11755.102040816346</v>
      </c>
      <c r="AK12" s="2">
        <v>12551.020408163255</v>
      </c>
      <c r="AL12" s="2">
        <v>14482.65306122449</v>
      </c>
      <c r="AM12" s="2">
        <v>13102.04081632655</v>
      </c>
      <c r="AN12" s="2">
        <v>15783.67346938773</v>
      </c>
      <c r="AO12" s="2">
        <v>17323.469387755133</v>
      </c>
      <c r="AP12" s="2">
        <v>17452.040816326502</v>
      </c>
      <c r="AQ12" s="2">
        <v>24042.857142857207</v>
      </c>
      <c r="AR12" s="2">
        <v>25873.469387755</v>
      </c>
      <c r="AS12" s="2">
        <v>26194.8979591838</v>
      </c>
      <c r="AT12" s="2">
        <v>28218.367346938656</v>
      </c>
      <c r="AU12" s="2">
        <v>22270.40816326543</v>
      </c>
      <c r="AV12" s="2">
        <v>30410.204081632528</v>
      </c>
      <c r="AW12" s="2">
        <v>18532.65306122462</v>
      </c>
      <c r="AX12" s="2">
        <v>35733.67346938763</v>
      </c>
      <c r="AY12" s="2">
        <v>24434.69387755117</v>
      </c>
      <c r="AZ12" s="2">
        <v>29972.44897959166</v>
      </c>
      <c r="BA12" s="2">
        <v>26317.346938775685</v>
      </c>
      <c r="BB12" s="2">
        <v>18214.285714285717</v>
      </c>
      <c r="BC12" s="2">
        <v>807578.5714285715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расчёта бюджета движения денежных средств</dc:title>
  <dc:subject>Пример расчёта бюджета движения денежных средств</dc:subject>
  <dc:creator>Питер-Консалт</dc:creator>
  <cp:keywords>Пример расчёта бюджета движения денежных средств</cp:keywords>
  <dc:description>Пример расчёта бюджета движения денежных средств в Excel</dc:description>
  <cp:lastModifiedBy>Сергей</cp:lastModifiedBy>
  <dcterms:created xsi:type="dcterms:W3CDTF">2006-01-30T14:32:16Z</dcterms:created>
  <dcterms:modified xsi:type="dcterms:W3CDTF">2017-10-02T13:38:17Z</dcterms:modified>
  <cp:category>Пример расчёта бюджета движения денежных средств</cp:category>
  <cp:version/>
  <cp:contentType/>
  <cp:contentStatus/>
</cp:coreProperties>
</file>